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САЙТ\2023-08-17\"/>
    </mc:Choice>
  </mc:AlternateContent>
  <bookViews>
    <workbookView xWindow="0" yWindow="0" windowWidth="28800" windowHeight="12300"/>
  </bookViews>
  <sheets>
    <sheet name="Повар, кондитер (Кошурниково)" sheetId="27" r:id="rId1"/>
    <sheet name="Бригадир путеец (Кошурниково)" sheetId="24" r:id="rId2"/>
    <sheet name="Повар, кондитер (очно-заочное)" sheetId="29" r:id="rId3"/>
  </sheets>
  <calcPr calcId="162913" refMode="R1C1"/>
</workbook>
</file>

<file path=xl/calcChain.xml><?xml version="1.0" encoding="utf-8"?>
<calcChain xmlns="http://schemas.openxmlformats.org/spreadsheetml/2006/main">
  <c r="E35" i="27" l="1"/>
  <c r="E24" i="29"/>
  <c r="E23" i="29"/>
  <c r="E34" i="27"/>
  <c r="E41" i="24"/>
  <c r="E40" i="24"/>
</calcChain>
</file>

<file path=xl/sharedStrings.xml><?xml version="1.0" encoding="utf-8"?>
<sst xmlns="http://schemas.openxmlformats.org/spreadsheetml/2006/main" count="273" uniqueCount="104">
  <si>
    <t>№ п/п</t>
  </si>
  <si>
    <t>ФИО</t>
  </si>
  <si>
    <t>Шифр</t>
  </si>
  <si>
    <t>Средний  балл аттестата</t>
  </si>
  <si>
    <t>район</t>
  </si>
  <si>
    <t>год окончания</t>
  </si>
  <si>
    <t>дата подачи заявления</t>
  </si>
  <si>
    <t>соц. Статус</t>
  </si>
  <si>
    <t>разное</t>
  </si>
  <si>
    <t>На места, финансируемые из краевого бюджета, по результатам конкурса</t>
  </si>
  <si>
    <t>после НПО, ВУЗа</t>
  </si>
  <si>
    <t>на др. специальн</t>
  </si>
  <si>
    <t>08.01.23</t>
  </si>
  <si>
    <t>Курагинский</t>
  </si>
  <si>
    <t>43.01.09</t>
  </si>
  <si>
    <t>Повар, кондитер</t>
  </si>
  <si>
    <t>Бригадир-путеец</t>
  </si>
  <si>
    <r>
      <t xml:space="preserve">Список абитуриентов, по рабочей профессии </t>
    </r>
    <r>
      <rPr>
        <b/>
        <sz val="12"/>
        <color indexed="8"/>
        <rFont val="Times New Roman"/>
        <family val="1"/>
        <charset val="204"/>
      </rPr>
      <t xml:space="preserve">Повар, кондитер </t>
    </r>
    <r>
      <rPr>
        <sz val="12"/>
        <color indexed="8"/>
        <rFont val="Times New Roman"/>
        <family val="1"/>
        <charset val="204"/>
      </rPr>
      <t>(Повар, кондитер) на базе 9-ти кл. 2023 г. (Кошурниковский  филиал)</t>
    </r>
  </si>
  <si>
    <t>Колыванов Никита Сергеевич</t>
  </si>
  <si>
    <t>Сергиенко Валентина Андреевна</t>
  </si>
  <si>
    <t>Кириллов Кирилл Дмитриевич</t>
  </si>
  <si>
    <t>Коровкин Вячеслав Русланович</t>
  </si>
  <si>
    <t>Андриенко Константин Дмитриевич</t>
  </si>
  <si>
    <t>Думнов Денис Вячеславович</t>
  </si>
  <si>
    <t>Дзалба Степан Витальевич</t>
  </si>
  <si>
    <t>Выгузов Андрей Александрович</t>
  </si>
  <si>
    <t>Анучин Александр Алексеевич</t>
  </si>
  <si>
    <t>Зибуков Кирилл Вячеславович</t>
  </si>
  <si>
    <t>Заплечников Илья Констьантинович</t>
  </si>
  <si>
    <t>Боталов Степан Евгеньевич</t>
  </si>
  <si>
    <t>Семенов Константин Евгеньевич</t>
  </si>
  <si>
    <t>Трусевич Николай Александрович</t>
  </si>
  <si>
    <t>Надточий Илья Андреевич</t>
  </si>
  <si>
    <t>Жибинов Егор Александрович</t>
  </si>
  <si>
    <r>
      <t xml:space="preserve">Список   абитуриентов, по рабочей профессии </t>
    </r>
    <r>
      <rPr>
        <b/>
        <sz val="12"/>
        <color indexed="8"/>
        <rFont val="Times New Roman"/>
        <family val="1"/>
        <charset val="204"/>
      </rPr>
      <t>Бригадир -путеец</t>
    </r>
    <r>
      <rPr>
        <sz val="12"/>
        <color indexed="8"/>
        <rFont val="Times New Roman"/>
        <family val="1"/>
        <charset val="204"/>
      </rPr>
      <t xml:space="preserve"> (монтер пути-обходчик пути и искусственных сооружений-сигналист)на базе 9-ти кл. 2023 г. (Кошурниковский  филиал)</t>
    </r>
  </si>
  <si>
    <t>Васечко Илья Викторович</t>
  </si>
  <si>
    <t>Широбоков Артём Александрович</t>
  </si>
  <si>
    <t>Брост Дмитрий Иванович</t>
  </si>
  <si>
    <t>Леонтьева Эльвира Эдуардовна</t>
  </si>
  <si>
    <t>Монин Артём Евгеньевич</t>
  </si>
  <si>
    <t>Янюк Александр Максимович</t>
  </si>
  <si>
    <t>Овчинникова Екатерина Евгеньевна</t>
  </si>
  <si>
    <t>Средний бал</t>
  </si>
  <si>
    <t>Федосов Максим Владимирович</t>
  </si>
  <si>
    <t>Николенко Софья Дмитриевна</t>
  </si>
  <si>
    <t>Богатикова Регина Владимировна</t>
  </si>
  <si>
    <t>Чиркова Ольга Алексеевна</t>
  </si>
  <si>
    <t>Рябова Ольга Владимировна</t>
  </si>
  <si>
    <t>Бабаева Светлана Петровна</t>
  </si>
  <si>
    <t>(очно-заочно)</t>
  </si>
  <si>
    <t>Синько Андрей Игоревич</t>
  </si>
  <si>
    <t>Шадрин Никита Владимирович</t>
  </si>
  <si>
    <t>1-оригинал/          0-копия</t>
  </si>
  <si>
    <t>Леонтьева Ксения Георгиевна</t>
  </si>
  <si>
    <t>1- оригинал /         0 -копия</t>
  </si>
  <si>
    <t>Лачинова Диана Олеговна</t>
  </si>
  <si>
    <t>Чебан Екатерина Дмитриевна</t>
  </si>
  <si>
    <t>1-оригинал/        0-копия</t>
  </si>
  <si>
    <t>Тимофеева Юлия Ивановна</t>
  </si>
  <si>
    <t>Лапина Валерия Дмитриевна</t>
  </si>
  <si>
    <t>Чухлебов Вадим Сергеевич</t>
  </si>
  <si>
    <t>Шабалина Екатерина Антоновна</t>
  </si>
  <si>
    <t>Ушакова Кристина Андреевна</t>
  </si>
  <si>
    <t>Перекрасова Анастасия Львовна</t>
  </si>
  <si>
    <t>Сильченко Дмитрий Александрович</t>
  </si>
  <si>
    <t>Радионов Сергей Максимович</t>
  </si>
  <si>
    <t>Семенов Артем Алексеевич</t>
  </si>
  <si>
    <t>Вшивкова Софья Элшановна</t>
  </si>
  <si>
    <t>Фёдоров Валерий Алексеевич</t>
  </si>
  <si>
    <t xml:space="preserve">Игнатьев  Роман Маратович </t>
  </si>
  <si>
    <t xml:space="preserve">Каратузский </t>
  </si>
  <si>
    <t>Федоров Кирилл Александрович</t>
  </si>
  <si>
    <t>Абакан</t>
  </si>
  <si>
    <t>Бутенко Анастасия Андреевна</t>
  </si>
  <si>
    <t>Хмбоян София Агароновна</t>
  </si>
  <si>
    <t>Сафиуллина Софья Сергеевна</t>
  </si>
  <si>
    <t>Степанова Ирина Вячеславовна</t>
  </si>
  <si>
    <t>Козлова Варвара</t>
  </si>
  <si>
    <t>да</t>
  </si>
  <si>
    <t>Гобро Юлия Евгеньевна</t>
  </si>
  <si>
    <t>Овечкина Дарья Вячеславовна</t>
  </si>
  <si>
    <t>Ковалева Анна Сергеевна</t>
  </si>
  <si>
    <t>Арангольд Егор Евгеньевич</t>
  </si>
  <si>
    <t>Алексеев Роман Николаевич</t>
  </si>
  <si>
    <t xml:space="preserve">Орлова Ольга Владимировна </t>
  </si>
  <si>
    <t>Мартынова Екатерина Викторовна</t>
  </si>
  <si>
    <r>
      <t xml:space="preserve">Список абитуриентов, по рабочей профессии </t>
    </r>
    <r>
      <rPr>
        <b/>
        <sz val="12"/>
        <color indexed="8"/>
        <rFont val="Times New Roman"/>
        <family val="1"/>
        <charset val="204"/>
      </rPr>
      <t xml:space="preserve">Повар, кондитер (очно-заочно)  </t>
    </r>
    <r>
      <rPr>
        <sz val="12"/>
        <color indexed="8"/>
        <rFont val="Times New Roman"/>
        <family val="1"/>
        <charset val="204"/>
      </rPr>
      <t>(Повар, кондитер) на базе 9-ти кл. 2023 г. (Кошурниковский  филиал)</t>
    </r>
  </si>
  <si>
    <t>с</t>
  </si>
  <si>
    <t>Долматов Антон Александрович</t>
  </si>
  <si>
    <t>Долматова Елена Вячеславовна</t>
  </si>
  <si>
    <t>Гурин Роман Александрович</t>
  </si>
  <si>
    <t>Фролова Анастасия Александровна</t>
  </si>
  <si>
    <t>Горобец Полина Сергеевна</t>
  </si>
  <si>
    <t xml:space="preserve">Оригиналы </t>
  </si>
  <si>
    <t>Оригиналы</t>
  </si>
  <si>
    <t>Жибинов Сергей Александрович</t>
  </si>
  <si>
    <t>Сушко Виктория Евгеньевна</t>
  </si>
  <si>
    <t>Власова Диана Владимировна</t>
  </si>
  <si>
    <t>Христинина Наталья Александровна</t>
  </si>
  <si>
    <t>Громова Татьяна Сергеевна</t>
  </si>
  <si>
    <t>17 штук</t>
  </si>
  <si>
    <t>26 шт</t>
  </si>
  <si>
    <t>Сушко Дарья Вячеславовна</t>
  </si>
  <si>
    <t>21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</si>
</sst>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dd/mm/yy"/>
    <numFmt numFmtId="178" formatCode="0.0"/>
  </numFmts>
  <fonts count="8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/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top" wrapText="1"/>
    </xf>
    <xf numFmtId="14" fontId="3" fillId="0" borderId="1" xfId="0" applyNumberFormat="1" applyFont="1" applyFill="1" applyBorder="1"/>
    <xf numFmtId="0" fontId="5" fillId="0" borderId="1" xfId="0" applyFont="1" applyFill="1" applyBorder="1" applyAlignment="1">
      <alignment horizontal="center" vertical="top" wrapText="1"/>
    </xf>
    <xf numFmtId="0" fontId="1" fillId="3" borderId="0" xfId="0" applyFont="1" applyFill="1"/>
    <xf numFmtId="0" fontId="7" fillId="0" borderId="1" xfId="0" applyFont="1" applyBorder="1"/>
    <xf numFmtId="14" fontId="3" fillId="0" borderId="1" xfId="0" applyNumberFormat="1" applyFont="1" applyFill="1" applyBorder="1" applyAlignment="1">
      <alignment horizontal="center"/>
    </xf>
    <xf numFmtId="17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/>
    </xf>
    <xf numFmtId="178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14" fontId="1" fillId="0" borderId="1" xfId="0" applyNumberFormat="1" applyFont="1" applyBorder="1"/>
    <xf numFmtId="0" fontId="3" fillId="4" borderId="1" xfId="0" applyFont="1" applyFill="1" applyBorder="1" applyAlignment="1">
      <alignment horizontal="center"/>
    </xf>
    <xf numFmtId="0" fontId="1" fillId="5" borderId="0" xfId="0" applyFont="1" applyFill="1"/>
    <xf numFmtId="0" fontId="1" fillId="6" borderId="0" xfId="0" applyFont="1" applyFill="1"/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14" fontId="1" fillId="0" borderId="0" xfId="0" applyNumberFormat="1" applyFont="1" applyAlignment="1">
      <alignment horizontal="center"/>
    </xf>
    <xf numFmtId="0" fontId="1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/>
    <xf numFmtId="0" fontId="1" fillId="4" borderId="0" xfId="0" applyFont="1" applyFill="1"/>
    <xf numFmtId="0" fontId="1" fillId="4" borderId="1" xfId="0" applyFont="1" applyFill="1" applyBorder="1"/>
    <xf numFmtId="0" fontId="3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/>
    <xf numFmtId="0" fontId="1" fillId="5" borderId="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/>
    <xf numFmtId="49" fontId="6" fillId="0" borderId="1" xfId="0" applyNumberFormat="1" applyFont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B118"/>
  <sheetViews>
    <sheetView tabSelected="1" workbookViewId="0">
      <selection activeCell="F31" sqref="F31"/>
    </sheetView>
  </sheetViews>
  <sheetFormatPr defaultRowHeight="15.75" x14ac:dyDescent="0.25"/>
  <cols>
    <col min="1" max="1" width="3" style="2" customWidth="1"/>
    <col min="2" max="2" width="6.140625" style="2" customWidth="1"/>
    <col min="3" max="3" width="39.140625" style="2" customWidth="1"/>
    <col min="4" max="4" width="11.7109375" style="2" customWidth="1"/>
    <col min="5" max="5" width="8" style="1" customWidth="1"/>
    <col min="6" max="6" width="18.28515625" style="1" customWidth="1"/>
    <col min="7" max="7" width="16.140625" style="2" customWidth="1"/>
    <col min="8" max="8" width="10.5703125" style="1" customWidth="1"/>
    <col min="9" max="9" width="14.7109375" style="2" customWidth="1"/>
    <col min="10" max="10" width="20.85546875" style="2" customWidth="1"/>
    <col min="11" max="12" width="9.140625" style="2"/>
    <col min="13" max="13" width="18.42578125" style="2" customWidth="1"/>
    <col min="14" max="16384" width="9.140625" style="2"/>
  </cols>
  <sheetData>
    <row r="1" spans="2:13" ht="56.25" customHeight="1" x14ac:dyDescent="0.25">
      <c r="B1" s="72" t="s">
        <v>17</v>
      </c>
      <c r="C1" s="72"/>
      <c r="D1" s="72"/>
      <c r="E1" s="72"/>
      <c r="F1" s="73"/>
      <c r="G1" s="73"/>
      <c r="H1" s="73"/>
      <c r="I1" s="73"/>
      <c r="J1" s="73"/>
      <c r="K1" s="73"/>
      <c r="L1" s="73"/>
      <c r="M1" s="73"/>
    </row>
    <row r="2" spans="2:13" ht="37.5" customHeight="1" x14ac:dyDescent="0.25">
      <c r="B2" s="74" t="s">
        <v>0</v>
      </c>
      <c r="C2" s="74" t="s">
        <v>1</v>
      </c>
      <c r="D2" s="74" t="s">
        <v>2</v>
      </c>
      <c r="E2" s="74" t="s">
        <v>3</v>
      </c>
      <c r="F2" s="75" t="s">
        <v>57</v>
      </c>
      <c r="G2" s="75" t="s">
        <v>4</v>
      </c>
      <c r="H2" s="75" t="s">
        <v>5</v>
      </c>
      <c r="I2" s="76" t="s">
        <v>6</v>
      </c>
      <c r="J2" s="76" t="s">
        <v>11</v>
      </c>
      <c r="K2" s="75" t="s">
        <v>7</v>
      </c>
      <c r="L2" s="75" t="s">
        <v>10</v>
      </c>
      <c r="M2" s="75" t="s">
        <v>8</v>
      </c>
    </row>
    <row r="3" spans="2:13" x14ac:dyDescent="0.25">
      <c r="B3" s="74"/>
      <c r="C3" s="74"/>
      <c r="D3" s="74"/>
      <c r="E3" s="74"/>
      <c r="F3" s="75"/>
      <c r="G3" s="75"/>
      <c r="H3" s="75"/>
      <c r="I3" s="77"/>
      <c r="J3" s="77"/>
      <c r="K3" s="75"/>
      <c r="L3" s="75"/>
      <c r="M3" s="75"/>
    </row>
    <row r="4" spans="2:13" ht="16.5" customHeight="1" x14ac:dyDescent="0.25">
      <c r="B4" s="78" t="s">
        <v>9</v>
      </c>
      <c r="C4" s="78"/>
      <c r="D4" s="78"/>
      <c r="E4" s="78"/>
      <c r="F4" s="78"/>
      <c r="G4" s="8"/>
      <c r="H4" s="7"/>
      <c r="I4" s="7"/>
      <c r="J4" s="7"/>
      <c r="K4" s="4"/>
      <c r="L4" s="4"/>
      <c r="M4" s="4"/>
    </row>
    <row r="5" spans="2:13" ht="16.5" customHeight="1" x14ac:dyDescent="0.25">
      <c r="B5" s="10">
        <v>1</v>
      </c>
      <c r="C5" s="49" t="s">
        <v>19</v>
      </c>
      <c r="D5" s="10" t="s">
        <v>14</v>
      </c>
      <c r="E5" s="50">
        <v>4.5</v>
      </c>
      <c r="F5" s="50">
        <v>0</v>
      </c>
      <c r="G5" s="8" t="s">
        <v>13</v>
      </c>
      <c r="H5" s="51">
        <v>2023</v>
      </c>
      <c r="I5" s="52">
        <v>45103</v>
      </c>
      <c r="J5" s="7"/>
      <c r="K5" s="4"/>
      <c r="L5" s="4"/>
      <c r="M5" s="4"/>
    </row>
    <row r="6" spans="2:13" ht="16.5" customHeight="1" x14ac:dyDescent="0.25">
      <c r="B6" s="10">
        <v>2</v>
      </c>
      <c r="C6" s="49" t="s">
        <v>102</v>
      </c>
      <c r="D6" s="10" t="s">
        <v>14</v>
      </c>
      <c r="E6" s="50">
        <v>4.25</v>
      </c>
      <c r="F6" s="62">
        <v>1</v>
      </c>
      <c r="G6" s="8" t="s">
        <v>13</v>
      </c>
      <c r="H6" s="51">
        <v>2023</v>
      </c>
      <c r="I6" s="52">
        <v>45154</v>
      </c>
      <c r="J6" s="7"/>
      <c r="K6" s="4"/>
      <c r="L6" s="4"/>
      <c r="M6" s="4"/>
    </row>
    <row r="7" spans="2:13" ht="16.5" customHeight="1" x14ac:dyDescent="0.25">
      <c r="B7" s="10">
        <v>3</v>
      </c>
      <c r="C7" s="49" t="s">
        <v>61</v>
      </c>
      <c r="D7" s="10" t="s">
        <v>14</v>
      </c>
      <c r="E7" s="50">
        <v>3.82</v>
      </c>
      <c r="F7" s="62">
        <v>1</v>
      </c>
      <c r="G7" s="8" t="s">
        <v>13</v>
      </c>
      <c r="H7" s="51">
        <v>2023</v>
      </c>
      <c r="I7" s="52">
        <v>45125</v>
      </c>
      <c r="J7" s="7"/>
      <c r="K7" s="4"/>
      <c r="L7" s="4"/>
      <c r="M7" s="4"/>
    </row>
    <row r="8" spans="2:13" ht="16.5" customHeight="1" x14ac:dyDescent="0.25">
      <c r="B8" s="10">
        <v>4</v>
      </c>
      <c r="C8" s="49" t="s">
        <v>62</v>
      </c>
      <c r="D8" s="10" t="s">
        <v>14</v>
      </c>
      <c r="E8" s="50">
        <v>3.62</v>
      </c>
      <c r="F8" s="62">
        <v>1</v>
      </c>
      <c r="G8" s="8" t="s">
        <v>13</v>
      </c>
      <c r="H8" s="51">
        <v>2023</v>
      </c>
      <c r="I8" s="52">
        <v>45125</v>
      </c>
      <c r="J8" s="7"/>
      <c r="K8" s="4"/>
      <c r="L8" s="4"/>
      <c r="M8" s="4"/>
    </row>
    <row r="9" spans="2:13" ht="16.5" customHeight="1" x14ac:dyDescent="0.25">
      <c r="B9" s="10">
        <v>5</v>
      </c>
      <c r="C9" s="49" t="s">
        <v>59</v>
      </c>
      <c r="D9" s="10" t="s">
        <v>14</v>
      </c>
      <c r="E9" s="50">
        <v>3.56</v>
      </c>
      <c r="F9" s="62">
        <v>1</v>
      </c>
      <c r="G9" s="8" t="s">
        <v>13</v>
      </c>
      <c r="H9" s="51">
        <v>2023</v>
      </c>
      <c r="I9" s="52">
        <v>45125</v>
      </c>
      <c r="J9" s="7"/>
      <c r="K9" s="4"/>
      <c r="L9" s="4"/>
      <c r="M9" s="4"/>
    </row>
    <row r="10" spans="2:13" ht="16.5" customHeight="1" x14ac:dyDescent="0.25">
      <c r="B10" s="10">
        <v>6</v>
      </c>
      <c r="C10" s="49" t="s">
        <v>79</v>
      </c>
      <c r="D10" s="10" t="s">
        <v>14</v>
      </c>
      <c r="E10" s="50">
        <v>3.56</v>
      </c>
      <c r="F10" s="62">
        <v>1</v>
      </c>
      <c r="G10" s="8" t="s">
        <v>13</v>
      </c>
      <c r="H10" s="51">
        <v>2023</v>
      </c>
      <c r="I10" s="52">
        <v>45135</v>
      </c>
      <c r="J10" s="7"/>
      <c r="K10" s="4"/>
      <c r="L10" s="4"/>
      <c r="M10" s="4"/>
    </row>
    <row r="11" spans="2:13" ht="16.5" customHeight="1" x14ac:dyDescent="0.25">
      <c r="B11" s="10">
        <v>7</v>
      </c>
      <c r="C11" s="49" t="s">
        <v>56</v>
      </c>
      <c r="D11" s="10" t="s">
        <v>14</v>
      </c>
      <c r="E11" s="50">
        <v>3.5289999999999999</v>
      </c>
      <c r="F11" s="62">
        <v>1</v>
      </c>
      <c r="G11" s="8" t="s">
        <v>13</v>
      </c>
      <c r="H11" s="51">
        <v>2023</v>
      </c>
      <c r="I11" s="52">
        <v>45124</v>
      </c>
      <c r="J11" s="7"/>
      <c r="K11" s="4"/>
      <c r="L11" s="4"/>
      <c r="M11" s="4"/>
    </row>
    <row r="12" spans="2:13" ht="16.5" customHeight="1" x14ac:dyDescent="0.25">
      <c r="B12" s="10">
        <v>8</v>
      </c>
      <c r="C12" s="49" t="s">
        <v>96</v>
      </c>
      <c r="D12" s="10" t="s">
        <v>14</v>
      </c>
      <c r="E12" s="50">
        <v>3.5</v>
      </c>
      <c r="F12" s="50">
        <v>0</v>
      </c>
      <c r="G12" s="8" t="s">
        <v>13</v>
      </c>
      <c r="H12" s="51">
        <v>2023</v>
      </c>
      <c r="I12" s="52">
        <v>45147</v>
      </c>
      <c r="J12" s="7"/>
      <c r="K12" s="4"/>
      <c r="L12" s="4"/>
      <c r="M12" s="4"/>
    </row>
    <row r="13" spans="2:13" ht="16.5" customHeight="1" x14ac:dyDescent="0.25">
      <c r="B13" s="10">
        <v>9</v>
      </c>
      <c r="C13" s="46" t="s">
        <v>18</v>
      </c>
      <c r="D13" s="10" t="s">
        <v>14</v>
      </c>
      <c r="E13" s="10">
        <v>3.43</v>
      </c>
      <c r="F13" s="63">
        <v>1</v>
      </c>
      <c r="G13" s="8" t="s">
        <v>13</v>
      </c>
      <c r="H13" s="7">
        <v>2022</v>
      </c>
      <c r="I13" s="45">
        <v>45101</v>
      </c>
      <c r="J13" s="7"/>
      <c r="K13" s="4"/>
      <c r="L13" s="4"/>
      <c r="M13" s="4"/>
    </row>
    <row r="14" spans="2:13" ht="16.5" customHeight="1" x14ac:dyDescent="0.25">
      <c r="B14" s="10">
        <v>10</v>
      </c>
      <c r="C14" s="13" t="s">
        <v>29</v>
      </c>
      <c r="D14" s="10" t="s">
        <v>14</v>
      </c>
      <c r="E14" s="24">
        <v>3.43</v>
      </c>
      <c r="F14" s="63">
        <v>1</v>
      </c>
      <c r="G14" s="8" t="s">
        <v>13</v>
      </c>
      <c r="H14" s="24">
        <v>2023</v>
      </c>
      <c r="I14" s="52">
        <v>45110</v>
      </c>
      <c r="J14" s="7"/>
      <c r="K14" s="4"/>
      <c r="L14" s="4"/>
      <c r="M14" s="4"/>
    </row>
    <row r="15" spans="2:13" ht="16.5" customHeight="1" x14ac:dyDescent="0.25">
      <c r="B15" s="10">
        <v>11</v>
      </c>
      <c r="C15" s="13" t="s">
        <v>67</v>
      </c>
      <c r="D15" s="10" t="s">
        <v>14</v>
      </c>
      <c r="E15" s="24">
        <v>3.4</v>
      </c>
      <c r="F15" s="63">
        <v>1</v>
      </c>
      <c r="G15" s="8" t="s">
        <v>13</v>
      </c>
      <c r="H15" s="24">
        <v>2020</v>
      </c>
      <c r="I15" s="52">
        <v>45128</v>
      </c>
      <c r="J15" s="7"/>
      <c r="K15" s="4"/>
      <c r="L15" s="4"/>
      <c r="M15" s="4"/>
    </row>
    <row r="16" spans="2:13" ht="16.5" customHeight="1" x14ac:dyDescent="0.25">
      <c r="B16" s="10">
        <v>12</v>
      </c>
      <c r="C16" s="25" t="s">
        <v>31</v>
      </c>
      <c r="D16" s="10" t="s">
        <v>14</v>
      </c>
      <c r="E16" s="24">
        <v>3.41</v>
      </c>
      <c r="F16" s="63">
        <v>1</v>
      </c>
      <c r="G16" s="8" t="s">
        <v>13</v>
      </c>
      <c r="H16" s="24">
        <v>2023</v>
      </c>
      <c r="I16" s="52">
        <v>45110</v>
      </c>
      <c r="J16" s="7"/>
      <c r="K16" s="4"/>
      <c r="L16" s="4"/>
      <c r="M16" s="4"/>
    </row>
    <row r="17" spans="2:15" ht="16.5" customHeight="1" x14ac:dyDescent="0.25">
      <c r="B17" s="10">
        <v>13</v>
      </c>
      <c r="C17" s="25" t="s">
        <v>91</v>
      </c>
      <c r="D17" s="10" t="s">
        <v>14</v>
      </c>
      <c r="E17" s="24">
        <v>3.41</v>
      </c>
      <c r="F17" s="63">
        <v>1</v>
      </c>
      <c r="G17" s="8" t="s">
        <v>13</v>
      </c>
      <c r="H17" s="24">
        <v>2023</v>
      </c>
      <c r="I17" s="52">
        <v>45146</v>
      </c>
      <c r="J17" s="7"/>
      <c r="K17" s="4"/>
      <c r="L17" s="4"/>
      <c r="M17" s="4"/>
    </row>
    <row r="18" spans="2:15" ht="16.5" customHeight="1" x14ac:dyDescent="0.25">
      <c r="B18" s="10">
        <v>14</v>
      </c>
      <c r="C18" s="25" t="s">
        <v>73</v>
      </c>
      <c r="D18" s="10" t="s">
        <v>14</v>
      </c>
      <c r="E18" s="24">
        <v>3.38</v>
      </c>
      <c r="F18" s="63">
        <v>1</v>
      </c>
      <c r="G18" s="8" t="s">
        <v>13</v>
      </c>
      <c r="H18" s="24">
        <v>2022</v>
      </c>
      <c r="I18" s="52">
        <v>45132</v>
      </c>
      <c r="J18" s="7"/>
      <c r="K18" s="4"/>
      <c r="L18" s="4"/>
      <c r="M18" s="4"/>
    </row>
    <row r="19" spans="2:15" ht="16.5" customHeight="1" x14ac:dyDescent="0.25">
      <c r="B19" s="10">
        <v>15</v>
      </c>
      <c r="C19" s="49" t="s">
        <v>60</v>
      </c>
      <c r="D19" s="10" t="s">
        <v>14</v>
      </c>
      <c r="E19" s="50">
        <v>3.31</v>
      </c>
      <c r="F19" s="62">
        <v>1</v>
      </c>
      <c r="G19" s="8" t="s">
        <v>13</v>
      </c>
      <c r="H19" s="51">
        <v>2023</v>
      </c>
      <c r="I19" s="52">
        <v>45125</v>
      </c>
      <c r="J19" s="7"/>
      <c r="K19" s="4"/>
      <c r="L19" s="4"/>
      <c r="M19" s="4"/>
    </row>
    <row r="20" spans="2:15" ht="16.5" customHeight="1" x14ac:dyDescent="0.25">
      <c r="B20" s="10">
        <v>16</v>
      </c>
      <c r="C20" s="25" t="s">
        <v>90</v>
      </c>
      <c r="D20" s="10" t="s">
        <v>14</v>
      </c>
      <c r="E20" s="50">
        <v>3.29</v>
      </c>
      <c r="F20" s="62">
        <v>1</v>
      </c>
      <c r="G20" s="8" t="s">
        <v>13</v>
      </c>
      <c r="H20" s="51">
        <v>2022</v>
      </c>
      <c r="I20" s="52">
        <v>45145</v>
      </c>
      <c r="J20" s="7"/>
      <c r="K20" s="4"/>
      <c r="L20" s="4"/>
      <c r="M20" s="4"/>
    </row>
    <row r="21" spans="2:15" ht="16.5" customHeight="1" x14ac:dyDescent="0.25">
      <c r="B21" s="10">
        <v>17</v>
      </c>
      <c r="C21" s="25" t="s">
        <v>95</v>
      </c>
      <c r="D21" s="10" t="s">
        <v>14</v>
      </c>
      <c r="E21" s="50">
        <v>3.29</v>
      </c>
      <c r="F21" s="62">
        <v>1</v>
      </c>
      <c r="G21" s="8" t="s">
        <v>13</v>
      </c>
      <c r="H21" s="51">
        <v>2023</v>
      </c>
      <c r="I21" s="52">
        <v>45147</v>
      </c>
      <c r="J21" s="7"/>
      <c r="K21" s="4"/>
      <c r="L21" s="4"/>
      <c r="M21" s="4"/>
    </row>
    <row r="22" spans="2:15" ht="16.5" customHeight="1" x14ac:dyDescent="0.25">
      <c r="B22" s="10">
        <v>18</v>
      </c>
      <c r="C22" s="25" t="s">
        <v>30</v>
      </c>
      <c r="D22" s="10" t="s">
        <v>14</v>
      </c>
      <c r="E22" s="24">
        <v>3.23</v>
      </c>
      <c r="F22" s="63">
        <v>1</v>
      </c>
      <c r="G22" s="8" t="s">
        <v>13</v>
      </c>
      <c r="H22" s="24">
        <v>2023</v>
      </c>
      <c r="I22" s="52">
        <v>45110</v>
      </c>
      <c r="J22" s="7"/>
      <c r="K22" s="4"/>
      <c r="L22" s="4"/>
      <c r="M22" s="4"/>
    </row>
    <row r="23" spans="2:15" ht="16.5" customHeight="1" x14ac:dyDescent="0.25">
      <c r="B23" s="10">
        <v>19</v>
      </c>
      <c r="C23" s="56" t="s">
        <v>71</v>
      </c>
      <c r="D23" s="10" t="s">
        <v>14</v>
      </c>
      <c r="E23" s="48">
        <v>3.21</v>
      </c>
      <c r="F23" s="63">
        <v>1</v>
      </c>
      <c r="G23" s="8" t="s">
        <v>72</v>
      </c>
      <c r="H23" s="7">
        <v>2023</v>
      </c>
      <c r="I23" s="45">
        <v>45131</v>
      </c>
      <c r="J23" s="7"/>
      <c r="K23" s="4"/>
      <c r="L23" s="4"/>
      <c r="M23" s="4"/>
    </row>
    <row r="24" spans="2:15" ht="16.5" customHeight="1" x14ac:dyDescent="0.25">
      <c r="B24" s="10">
        <v>20</v>
      </c>
      <c r="C24" s="25" t="s">
        <v>77</v>
      </c>
      <c r="D24" s="10" t="s">
        <v>14</v>
      </c>
      <c r="E24" s="24">
        <v>3.2</v>
      </c>
      <c r="F24" s="63">
        <v>1</v>
      </c>
      <c r="G24" s="8" t="s">
        <v>13</v>
      </c>
      <c r="H24" s="24">
        <v>2021</v>
      </c>
      <c r="I24" s="52">
        <v>45134</v>
      </c>
      <c r="J24" s="7"/>
      <c r="K24" s="4"/>
      <c r="L24" s="64" t="s">
        <v>78</v>
      </c>
      <c r="M24" s="4"/>
    </row>
    <row r="25" spans="2:15" ht="16.5" customHeight="1" x14ac:dyDescent="0.25">
      <c r="B25" s="10">
        <v>21</v>
      </c>
      <c r="C25" s="25" t="s">
        <v>84</v>
      </c>
      <c r="D25" s="10" t="s">
        <v>14</v>
      </c>
      <c r="E25" s="24">
        <v>3.2</v>
      </c>
      <c r="F25" s="63">
        <v>1</v>
      </c>
      <c r="G25" s="8" t="s">
        <v>72</v>
      </c>
      <c r="H25" s="24">
        <v>2020</v>
      </c>
      <c r="I25" s="52">
        <v>45139</v>
      </c>
      <c r="J25" s="7"/>
      <c r="K25" s="4"/>
      <c r="L25" s="4"/>
      <c r="M25" s="4"/>
    </row>
    <row r="26" spans="2:15" ht="16.5" customHeight="1" x14ac:dyDescent="0.25">
      <c r="B26" s="10">
        <v>22</v>
      </c>
      <c r="C26" s="13" t="s">
        <v>28</v>
      </c>
      <c r="D26" s="10" t="s">
        <v>14</v>
      </c>
      <c r="E26" s="24">
        <v>3.18</v>
      </c>
      <c r="F26" s="63">
        <v>1</v>
      </c>
      <c r="G26" s="8" t="s">
        <v>13</v>
      </c>
      <c r="H26" s="24">
        <v>2023</v>
      </c>
      <c r="I26" s="52">
        <v>45110</v>
      </c>
      <c r="J26" s="7"/>
      <c r="K26" s="4"/>
      <c r="L26" s="4"/>
      <c r="M26" s="4"/>
    </row>
    <row r="27" spans="2:15" ht="16.5" customHeight="1" x14ac:dyDescent="0.25">
      <c r="B27" s="10">
        <v>23</v>
      </c>
      <c r="C27" s="59" t="s">
        <v>24</v>
      </c>
      <c r="D27" s="10" t="s">
        <v>14</v>
      </c>
      <c r="E27" s="24">
        <v>3.18</v>
      </c>
      <c r="F27" s="63">
        <v>1</v>
      </c>
      <c r="G27" s="8" t="s">
        <v>13</v>
      </c>
      <c r="H27" s="24">
        <v>2022</v>
      </c>
      <c r="I27" s="45">
        <v>45153</v>
      </c>
      <c r="J27" s="7"/>
      <c r="K27" s="4"/>
      <c r="L27" s="4"/>
      <c r="M27" s="4"/>
    </row>
    <row r="28" spans="2:15" x14ac:dyDescent="0.25">
      <c r="B28" s="17"/>
      <c r="C28" s="4"/>
      <c r="D28" s="4"/>
      <c r="E28" s="4"/>
      <c r="F28" s="4"/>
      <c r="G28" s="4"/>
      <c r="H28" s="4"/>
      <c r="I28" s="4"/>
      <c r="J28" s="24"/>
      <c r="K28" s="4"/>
      <c r="L28" s="4"/>
      <c r="M28" s="4"/>
      <c r="N28" s="43" t="s">
        <v>15</v>
      </c>
      <c r="O28" s="43"/>
    </row>
    <row r="29" spans="2:15" x14ac:dyDescent="0.25">
      <c r="B29" s="17"/>
      <c r="C29" s="54"/>
      <c r="D29" s="54"/>
      <c r="E29" s="54"/>
      <c r="F29" s="4"/>
      <c r="G29" s="4"/>
      <c r="H29" s="4"/>
      <c r="I29" s="4"/>
      <c r="J29" s="24"/>
      <c r="K29" s="4"/>
      <c r="L29" s="4"/>
      <c r="M29" s="4"/>
      <c r="N29" s="43"/>
      <c r="O29" s="43"/>
    </row>
    <row r="30" spans="2:15" x14ac:dyDescent="0.25">
      <c r="B30" s="17"/>
      <c r="C30" s="25"/>
      <c r="D30" s="53"/>
      <c r="E30" s="24"/>
      <c r="F30" s="53"/>
      <c r="G30" s="13"/>
      <c r="H30" s="24"/>
      <c r="I30" s="52"/>
      <c r="J30" s="24"/>
      <c r="K30" s="4"/>
      <c r="L30" s="4"/>
      <c r="M30" s="4"/>
      <c r="N30" s="43"/>
      <c r="O30" s="43"/>
    </row>
    <row r="31" spans="2:15" x14ac:dyDescent="0.25">
      <c r="B31" s="17"/>
      <c r="C31" s="56"/>
      <c r="D31" s="47"/>
      <c r="E31" s="48"/>
      <c r="F31" s="10"/>
      <c r="G31" s="8"/>
      <c r="H31" s="7"/>
      <c r="I31" s="45"/>
      <c r="J31" s="24"/>
      <c r="K31" s="4"/>
      <c r="L31" s="4"/>
      <c r="M31" s="4"/>
      <c r="N31" s="43"/>
      <c r="O31" s="43"/>
    </row>
    <row r="32" spans="2:15" x14ac:dyDescent="0.25">
      <c r="B32" s="17"/>
      <c r="C32" s="25"/>
      <c r="D32" s="53"/>
      <c r="E32" s="24"/>
      <c r="F32" s="53"/>
      <c r="G32" s="13"/>
      <c r="H32" s="24"/>
      <c r="I32" s="52"/>
      <c r="J32" s="24"/>
      <c r="K32" s="4"/>
      <c r="L32" s="4"/>
      <c r="M32" s="4"/>
      <c r="N32" s="43"/>
      <c r="O32" s="43"/>
    </row>
    <row r="33" spans="1:28" x14ac:dyDescent="0.25">
      <c r="B33" s="17"/>
      <c r="C33" s="25"/>
      <c r="D33" s="53"/>
      <c r="E33" s="24"/>
      <c r="F33" s="53"/>
      <c r="G33" s="13"/>
      <c r="H33" s="24"/>
      <c r="I33" s="52"/>
      <c r="J33" s="24"/>
      <c r="K33" s="4"/>
      <c r="L33" s="4"/>
      <c r="M33" s="4"/>
      <c r="N33" s="43"/>
      <c r="O33" s="43"/>
    </row>
    <row r="34" spans="1:28" x14ac:dyDescent="0.25">
      <c r="B34" s="17"/>
      <c r="C34" s="25"/>
      <c r="D34" s="53"/>
      <c r="E34" s="24">
        <f>SUM(E5:E32)</f>
        <v>79.88900000000001</v>
      </c>
      <c r="F34" s="53"/>
      <c r="G34" s="13"/>
      <c r="H34" s="51"/>
      <c r="I34" s="52"/>
      <c r="J34" s="24"/>
      <c r="K34" s="4"/>
      <c r="L34" s="4"/>
      <c r="M34" s="4"/>
      <c r="N34" s="44"/>
      <c r="O34" s="44"/>
    </row>
    <row r="35" spans="1:28" x14ac:dyDescent="0.25">
      <c r="B35" s="17"/>
      <c r="C35" s="54" t="s">
        <v>42</v>
      </c>
      <c r="D35" s="53"/>
      <c r="E35" s="24">
        <f>SUM(E34/23)</f>
        <v>3.4734347826086962</v>
      </c>
      <c r="F35" s="53"/>
      <c r="G35" s="13"/>
      <c r="H35" s="51"/>
      <c r="I35" s="52"/>
      <c r="J35" s="24"/>
      <c r="K35" s="4"/>
      <c r="L35" s="4"/>
      <c r="M35" s="4"/>
      <c r="N35" s="44"/>
      <c r="O35" s="44"/>
    </row>
    <row r="36" spans="1:28" x14ac:dyDescent="0.25">
      <c r="B36" s="17"/>
      <c r="C36" s="27"/>
      <c r="D36" s="53"/>
      <c r="E36" s="34"/>
      <c r="F36" s="53"/>
      <c r="G36" s="13"/>
      <c r="H36" s="24"/>
      <c r="I36" s="22"/>
      <c r="J36" s="24"/>
      <c r="K36" s="4"/>
      <c r="L36" s="4"/>
      <c r="M36" s="4"/>
    </row>
    <row r="37" spans="1:28" ht="15" customHeight="1" x14ac:dyDescent="0.25">
      <c r="B37" s="17"/>
      <c r="C37" s="66" t="s">
        <v>93</v>
      </c>
      <c r="D37" s="53"/>
      <c r="E37" s="69" t="s">
        <v>103</v>
      </c>
      <c r="F37" s="53"/>
      <c r="G37" s="13"/>
      <c r="H37" s="24"/>
      <c r="I37" s="22"/>
      <c r="J37" s="24"/>
      <c r="K37" s="4"/>
      <c r="L37" s="4"/>
      <c r="M37" s="4"/>
    </row>
    <row r="38" spans="1:28" s="20" customFormat="1" ht="15" customHeight="1" x14ac:dyDescent="0.25">
      <c r="A38" s="15"/>
      <c r="B38" s="17"/>
      <c r="C38" s="12"/>
      <c r="D38" s="47"/>
      <c r="E38" s="35"/>
      <c r="F38" s="47"/>
      <c r="G38" s="13"/>
      <c r="H38" s="24"/>
      <c r="I38" s="22"/>
      <c r="J38" s="24"/>
      <c r="K38" s="9"/>
      <c r="L38" s="9"/>
      <c r="M38" s="9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x14ac:dyDescent="0.25">
      <c r="B39" s="17"/>
      <c r="C39" s="12"/>
      <c r="D39" s="47"/>
      <c r="E39" s="36"/>
      <c r="F39" s="47"/>
      <c r="G39" s="13"/>
      <c r="H39" s="24"/>
      <c r="I39" s="22"/>
      <c r="J39" s="27"/>
      <c r="K39" s="21"/>
      <c r="L39" s="4"/>
      <c r="M39" s="4"/>
    </row>
    <row r="40" spans="1:28" x14ac:dyDescent="0.25">
      <c r="B40" s="17"/>
      <c r="C40" s="25"/>
      <c r="D40" s="47"/>
      <c r="E40" s="36"/>
      <c r="F40" s="47"/>
      <c r="G40" s="13"/>
      <c r="H40" s="24"/>
      <c r="I40" s="22"/>
      <c r="J40" s="24"/>
      <c r="K40" s="4"/>
      <c r="L40" s="4"/>
      <c r="M40" s="4"/>
    </row>
    <row r="41" spans="1:28" ht="17.25" customHeight="1" x14ac:dyDescent="0.25">
      <c r="B41" s="17"/>
      <c r="C41" s="13"/>
      <c r="D41" s="47"/>
      <c r="E41" s="36"/>
      <c r="F41" s="47"/>
      <c r="G41" s="13"/>
      <c r="H41" s="24"/>
      <c r="I41" s="22"/>
      <c r="J41" s="24"/>
      <c r="K41" s="9"/>
      <c r="L41" s="4"/>
      <c r="M41" s="4"/>
    </row>
    <row r="42" spans="1:28" x14ac:dyDescent="0.25">
      <c r="B42" s="17"/>
      <c r="C42" s="32"/>
      <c r="D42" s="47"/>
      <c r="E42" s="36"/>
      <c r="F42" s="47"/>
      <c r="G42" s="13"/>
      <c r="H42" s="24"/>
      <c r="I42" s="22"/>
      <c r="J42" s="24"/>
      <c r="K42" s="4"/>
      <c r="L42" s="4"/>
      <c r="M42" s="4"/>
    </row>
    <row r="43" spans="1:28" x14ac:dyDescent="0.25">
      <c r="B43" s="17"/>
      <c r="C43" s="27"/>
      <c r="D43" s="47"/>
      <c r="E43" s="36"/>
      <c r="F43" s="47"/>
      <c r="G43" s="13"/>
      <c r="H43" s="24"/>
      <c r="I43" s="22"/>
      <c r="J43" s="24"/>
      <c r="K43" s="21"/>
      <c r="L43" s="4"/>
      <c r="M43" s="4"/>
    </row>
    <row r="44" spans="1:28" x14ac:dyDescent="0.25">
      <c r="B44" s="17"/>
      <c r="C44" s="27"/>
      <c r="D44" s="47"/>
      <c r="E44" s="36"/>
      <c r="F44" s="47"/>
      <c r="G44" s="13"/>
      <c r="H44" s="24"/>
      <c r="I44" s="30"/>
      <c r="J44" s="19"/>
      <c r="K44" s="4"/>
      <c r="L44" s="4"/>
      <c r="M44" s="4"/>
    </row>
    <row r="45" spans="1:28" x14ac:dyDescent="0.25">
      <c r="B45" s="17"/>
      <c r="C45" s="13"/>
      <c r="D45" s="47"/>
      <c r="E45" s="36"/>
      <c r="F45" s="47"/>
      <c r="G45" s="13"/>
      <c r="H45" s="24"/>
      <c r="I45" s="22"/>
      <c r="J45" s="24"/>
      <c r="K45" s="4"/>
      <c r="L45" s="4"/>
      <c r="M45" s="4"/>
    </row>
    <row r="46" spans="1:28" x14ac:dyDescent="0.25">
      <c r="B46" s="17"/>
      <c r="C46" s="27"/>
      <c r="D46" s="47"/>
      <c r="E46" s="36"/>
      <c r="F46" s="47"/>
      <c r="G46" s="13"/>
      <c r="H46" s="24"/>
      <c r="I46" s="22"/>
      <c r="J46" s="24"/>
      <c r="K46" s="4"/>
      <c r="L46" s="4"/>
      <c r="M46" s="4"/>
    </row>
    <row r="47" spans="1:28" ht="15" customHeight="1" x14ac:dyDescent="0.25">
      <c r="B47" s="17"/>
      <c r="C47" s="27"/>
      <c r="D47" s="47"/>
      <c r="E47" s="36"/>
      <c r="F47" s="47"/>
      <c r="G47" s="13"/>
      <c r="H47" s="24"/>
      <c r="I47" s="22"/>
      <c r="J47" s="24"/>
      <c r="K47" s="4"/>
      <c r="L47" s="4"/>
      <c r="M47" s="4"/>
    </row>
    <row r="48" spans="1:28" x14ac:dyDescent="0.25">
      <c r="B48" s="17"/>
      <c r="C48" s="27"/>
      <c r="D48" s="47"/>
      <c r="E48" s="36"/>
      <c r="F48" s="47"/>
      <c r="G48" s="13"/>
      <c r="H48" s="24"/>
      <c r="I48" s="22"/>
      <c r="J48" s="24"/>
      <c r="K48" s="4"/>
      <c r="L48" s="4"/>
      <c r="M48" s="4"/>
    </row>
    <row r="49" spans="2:13" x14ac:dyDescent="0.25">
      <c r="B49" s="17"/>
      <c r="C49" s="27"/>
      <c r="D49" s="47"/>
      <c r="E49" s="36"/>
      <c r="F49" s="47"/>
      <c r="G49" s="13"/>
      <c r="H49" s="17"/>
      <c r="I49" s="30"/>
      <c r="J49" s="12"/>
      <c r="K49" s="4"/>
      <c r="L49" s="4"/>
      <c r="M49" s="4"/>
    </row>
    <row r="50" spans="2:13" x14ac:dyDescent="0.25">
      <c r="B50" s="17"/>
      <c r="C50" s="27"/>
      <c r="D50" s="47"/>
      <c r="E50" s="36"/>
      <c r="F50" s="47"/>
      <c r="G50" s="13"/>
      <c r="H50" s="24"/>
      <c r="I50" s="22"/>
      <c r="J50" s="24"/>
      <c r="K50" s="4"/>
      <c r="L50" s="4"/>
      <c r="M50" s="4"/>
    </row>
    <row r="51" spans="2:13" x14ac:dyDescent="0.25">
      <c r="B51" s="17"/>
      <c r="C51" s="13"/>
      <c r="D51" s="47"/>
      <c r="E51" s="36"/>
      <c r="F51" s="47"/>
      <c r="G51" s="13"/>
      <c r="H51" s="24"/>
      <c r="I51" s="22"/>
      <c r="J51" s="24"/>
      <c r="K51" s="4"/>
      <c r="L51" s="4"/>
      <c r="M51" s="4"/>
    </row>
    <row r="52" spans="2:13" x14ac:dyDescent="0.25">
      <c r="B52" s="17"/>
      <c r="C52" s="27"/>
      <c r="D52" s="47"/>
      <c r="E52" s="36"/>
      <c r="F52" s="47"/>
      <c r="G52" s="13"/>
      <c r="H52" s="24"/>
      <c r="I52" s="22"/>
      <c r="J52" s="24"/>
      <c r="K52" s="4"/>
      <c r="L52" s="4"/>
      <c r="M52" s="4"/>
    </row>
    <row r="53" spans="2:13" x14ac:dyDescent="0.25">
      <c r="B53" s="17"/>
      <c r="C53" s="27"/>
      <c r="D53" s="47"/>
      <c r="E53" s="36"/>
      <c r="F53" s="47"/>
      <c r="G53" s="13"/>
      <c r="H53" s="24"/>
      <c r="I53" s="22"/>
      <c r="J53" s="24"/>
      <c r="K53" s="4"/>
      <c r="L53" s="4"/>
      <c r="M53" s="4"/>
    </row>
    <row r="54" spans="2:13" x14ac:dyDescent="0.25">
      <c r="B54" s="17"/>
      <c r="C54" s="12"/>
      <c r="D54" s="47"/>
      <c r="E54" s="35"/>
      <c r="F54" s="47"/>
      <c r="G54" s="13"/>
      <c r="H54" s="24"/>
      <c r="I54" s="22"/>
      <c r="J54" s="24"/>
      <c r="K54" s="4"/>
      <c r="L54" s="4"/>
      <c r="M54" s="4"/>
    </row>
    <row r="55" spans="2:13" ht="18.75" customHeight="1" x14ac:dyDescent="0.25">
      <c r="B55" s="17"/>
      <c r="C55" s="13"/>
      <c r="D55" s="33"/>
      <c r="E55" s="36"/>
      <c r="F55" s="33"/>
      <c r="G55" s="13"/>
      <c r="H55" s="24"/>
      <c r="I55" s="38"/>
      <c r="J55" s="16"/>
      <c r="K55" s="4"/>
      <c r="L55" s="4"/>
      <c r="M55" s="4"/>
    </row>
    <row r="56" spans="2:13" x14ac:dyDescent="0.25">
      <c r="B56" s="17"/>
      <c r="C56" s="13"/>
      <c r="D56" s="33"/>
      <c r="E56" s="36"/>
      <c r="F56" s="33"/>
      <c r="G56" s="13"/>
      <c r="H56" s="24"/>
      <c r="I56" s="30"/>
      <c r="J56" s="12"/>
      <c r="K56" s="4"/>
      <c r="L56" s="4"/>
      <c r="M56" s="4"/>
    </row>
    <row r="57" spans="2:13" x14ac:dyDescent="0.25">
      <c r="B57" s="17"/>
      <c r="C57" s="13"/>
      <c r="D57" s="33"/>
      <c r="E57" s="36"/>
      <c r="F57" s="33"/>
      <c r="G57" s="13"/>
      <c r="H57" s="28"/>
      <c r="I57" s="38"/>
      <c r="J57" s="16"/>
      <c r="K57" s="4"/>
      <c r="L57" s="4"/>
      <c r="M57" s="4"/>
    </row>
    <row r="58" spans="2:13" x14ac:dyDescent="0.25">
      <c r="B58" s="17"/>
      <c r="C58" s="27"/>
      <c r="D58" s="33"/>
      <c r="E58" s="36"/>
      <c r="F58" s="33"/>
      <c r="G58" s="13"/>
      <c r="H58" s="24"/>
      <c r="I58" s="38"/>
      <c r="J58" s="24"/>
      <c r="K58" s="4"/>
      <c r="L58" s="4"/>
      <c r="M58" s="4"/>
    </row>
    <row r="59" spans="2:13" x14ac:dyDescent="0.25">
      <c r="B59" s="17"/>
      <c r="C59" s="27"/>
      <c r="D59" s="33"/>
      <c r="E59" s="36"/>
      <c r="F59" s="24"/>
      <c r="G59" s="27"/>
      <c r="H59" s="24"/>
      <c r="I59" s="22"/>
      <c r="J59" s="27"/>
      <c r="K59" s="4"/>
      <c r="L59" s="4"/>
      <c r="M59" s="4"/>
    </row>
    <row r="60" spans="2:13" x14ac:dyDescent="0.25">
      <c r="B60" s="17"/>
      <c r="C60" s="27"/>
      <c r="D60" s="33"/>
      <c r="E60" s="36"/>
      <c r="F60" s="33"/>
      <c r="G60" s="13"/>
      <c r="H60" s="24"/>
      <c r="I60" s="22"/>
      <c r="J60" s="13"/>
      <c r="K60" s="4"/>
      <c r="L60" s="4"/>
      <c r="M60" s="4"/>
    </row>
    <row r="61" spans="2:13" x14ac:dyDescent="0.25">
      <c r="B61" s="17"/>
      <c r="C61" s="25"/>
      <c r="D61" s="33"/>
      <c r="E61" s="36"/>
      <c r="F61" s="42"/>
      <c r="G61" s="27"/>
      <c r="H61" s="24"/>
      <c r="I61" s="22"/>
      <c r="J61" s="27"/>
      <c r="K61" s="4"/>
      <c r="L61" s="4"/>
      <c r="M61" s="4"/>
    </row>
    <row r="62" spans="2:13" x14ac:dyDescent="0.25">
      <c r="B62" s="17"/>
      <c r="C62" s="13"/>
      <c r="D62" s="33"/>
      <c r="E62" s="37"/>
      <c r="F62" s="28"/>
      <c r="G62" s="13"/>
      <c r="H62" s="24"/>
      <c r="I62" s="22"/>
      <c r="J62" s="16"/>
      <c r="K62" s="4"/>
      <c r="L62" s="4"/>
      <c r="M62" s="4"/>
    </row>
    <row r="63" spans="2:13" x14ac:dyDescent="0.25">
      <c r="B63" s="17"/>
      <c r="C63" s="12"/>
      <c r="D63" s="33"/>
      <c r="E63" s="35"/>
      <c r="F63" s="17"/>
      <c r="G63" s="13"/>
      <c r="H63" s="24"/>
      <c r="I63" s="22"/>
      <c r="J63" s="13"/>
      <c r="K63" s="4"/>
      <c r="L63" s="4"/>
      <c r="M63" s="4"/>
    </row>
    <row r="64" spans="2:13" x14ac:dyDescent="0.25">
      <c r="B64" s="17"/>
      <c r="C64" s="27"/>
      <c r="D64" s="33"/>
      <c r="E64" s="36"/>
      <c r="F64" s="24"/>
      <c r="G64" s="13"/>
      <c r="H64" s="24"/>
      <c r="I64" s="22"/>
      <c r="J64" s="13"/>
      <c r="K64" s="4"/>
      <c r="L64" s="4"/>
      <c r="M64" s="4"/>
    </row>
    <row r="65" spans="2:13" x14ac:dyDescent="0.25">
      <c r="B65" s="17"/>
      <c r="C65" s="12"/>
      <c r="D65" s="33"/>
      <c r="E65" s="35"/>
      <c r="F65" s="17"/>
      <c r="G65" s="27"/>
      <c r="H65" s="24"/>
      <c r="I65" s="22"/>
      <c r="J65" s="27"/>
      <c r="K65" s="4"/>
      <c r="L65" s="4"/>
      <c r="M65" s="4"/>
    </row>
    <row r="66" spans="2:13" x14ac:dyDescent="0.25">
      <c r="B66" s="17"/>
      <c r="C66" s="12"/>
      <c r="D66" s="33"/>
      <c r="E66" s="35"/>
      <c r="F66" s="17"/>
      <c r="G66" s="13"/>
      <c r="H66" s="24"/>
      <c r="I66" s="30"/>
      <c r="J66" s="12"/>
      <c r="K66" s="4"/>
      <c r="L66" s="4"/>
      <c r="M66" s="4"/>
    </row>
    <row r="67" spans="2:13" x14ac:dyDescent="0.25">
      <c r="B67" s="17"/>
      <c r="C67" s="27"/>
      <c r="D67" s="33"/>
      <c r="E67" s="36"/>
      <c r="F67" s="24"/>
      <c r="G67" s="27"/>
      <c r="H67" s="24"/>
      <c r="I67" s="22"/>
      <c r="J67" s="27"/>
      <c r="K67" s="5"/>
      <c r="L67" s="4"/>
      <c r="M67" s="4"/>
    </row>
    <row r="68" spans="2:13" x14ac:dyDescent="0.25">
      <c r="B68" s="17"/>
      <c r="C68" s="27"/>
      <c r="D68" s="33"/>
      <c r="E68" s="36"/>
      <c r="F68" s="24"/>
      <c r="G68" s="13"/>
      <c r="H68" s="24"/>
      <c r="I68" s="22"/>
      <c r="J68" s="13"/>
      <c r="K68" s="4"/>
      <c r="L68" s="4"/>
      <c r="M68" s="4"/>
    </row>
    <row r="69" spans="2:13" x14ac:dyDescent="0.25">
      <c r="B69" s="17"/>
      <c r="C69" s="27"/>
      <c r="D69" s="33"/>
      <c r="E69" s="36"/>
      <c r="F69" s="24"/>
      <c r="G69" s="13"/>
      <c r="H69" s="24"/>
      <c r="I69" s="22"/>
      <c r="J69" s="13"/>
      <c r="K69" s="4"/>
      <c r="L69" s="4"/>
      <c r="M69" s="4"/>
    </row>
    <row r="70" spans="2:13" x14ac:dyDescent="0.25">
      <c r="B70" s="17"/>
      <c r="C70" s="27"/>
      <c r="D70" s="33"/>
      <c r="E70" s="36"/>
      <c r="F70" s="24"/>
      <c r="G70" s="13"/>
      <c r="H70" s="24"/>
      <c r="I70" s="22"/>
      <c r="J70" s="13"/>
      <c r="K70" s="4"/>
      <c r="L70" s="4"/>
      <c r="M70" s="4"/>
    </row>
    <row r="71" spans="2:13" x14ac:dyDescent="0.25">
      <c r="B71" s="17"/>
      <c r="C71" s="27"/>
      <c r="D71" s="33"/>
      <c r="E71" s="36"/>
      <c r="F71" s="24"/>
      <c r="G71" s="13"/>
      <c r="H71" s="24"/>
      <c r="I71" s="22"/>
      <c r="J71" s="13"/>
      <c r="K71" s="4"/>
      <c r="L71" s="4"/>
      <c r="M71" s="4"/>
    </row>
    <row r="72" spans="2:13" x14ac:dyDescent="0.25">
      <c r="B72" s="17"/>
      <c r="C72" s="12"/>
      <c r="D72" s="33"/>
      <c r="E72" s="36"/>
      <c r="F72" s="24"/>
      <c r="G72" s="16"/>
      <c r="H72" s="28"/>
      <c r="I72" s="38"/>
      <c r="J72" s="13"/>
      <c r="K72" s="4"/>
      <c r="L72" s="4"/>
      <c r="M72" s="4"/>
    </row>
    <row r="73" spans="2:13" x14ac:dyDescent="0.25">
      <c r="B73" s="17"/>
      <c r="C73" s="13"/>
      <c r="D73" s="33"/>
      <c r="E73" s="36"/>
      <c r="F73" s="24"/>
      <c r="G73" s="27"/>
      <c r="H73" s="24"/>
      <c r="I73" s="22"/>
      <c r="J73" s="24"/>
      <c r="K73" s="4"/>
      <c r="L73" s="4"/>
      <c r="M73" s="4"/>
    </row>
    <row r="74" spans="2:13" x14ac:dyDescent="0.25">
      <c r="B74" s="17"/>
      <c r="C74" s="13"/>
      <c r="D74" s="33"/>
      <c r="E74" s="36"/>
      <c r="F74" s="42"/>
      <c r="G74" s="27"/>
      <c r="H74" s="24"/>
      <c r="I74" s="22"/>
      <c r="J74" s="16"/>
      <c r="K74" s="4"/>
      <c r="L74" s="4"/>
      <c r="M74" s="4"/>
    </row>
    <row r="75" spans="2:13" x14ac:dyDescent="0.25">
      <c r="B75" s="17"/>
      <c r="C75" s="25"/>
      <c r="D75" s="33"/>
      <c r="E75" s="36"/>
      <c r="F75" s="24"/>
      <c r="G75" s="13"/>
      <c r="H75" s="24"/>
      <c r="I75" s="22"/>
      <c r="J75" s="40"/>
      <c r="K75" s="4"/>
      <c r="L75" s="4"/>
      <c r="M75" s="4"/>
    </row>
    <row r="76" spans="2:13" x14ac:dyDescent="0.25">
      <c r="B76" s="17"/>
      <c r="C76" s="12"/>
      <c r="D76" s="33"/>
      <c r="E76" s="37"/>
      <c r="F76" s="28"/>
      <c r="G76" s="13"/>
      <c r="H76" s="24"/>
      <c r="I76" s="22"/>
      <c r="J76" s="27"/>
      <c r="K76" s="5"/>
      <c r="L76" s="4"/>
      <c r="M76" s="4"/>
    </row>
    <row r="77" spans="2:13" x14ac:dyDescent="0.25">
      <c r="B77" s="17"/>
      <c r="C77" s="27"/>
      <c r="D77" s="33"/>
      <c r="E77" s="39"/>
      <c r="F77" s="24"/>
      <c r="G77" s="12"/>
      <c r="H77" s="17"/>
      <c r="I77" s="30"/>
      <c r="J77" s="27"/>
      <c r="K77" s="4"/>
      <c r="L77" s="4"/>
      <c r="M77" s="4"/>
    </row>
    <row r="78" spans="2:13" x14ac:dyDescent="0.25">
      <c r="B78" s="17"/>
      <c r="C78" s="4"/>
      <c r="D78" s="33"/>
      <c r="E78" s="7"/>
      <c r="F78" s="24"/>
      <c r="G78" s="4"/>
      <c r="H78" s="7"/>
      <c r="I78" s="41"/>
      <c r="J78" s="24"/>
      <c r="K78" s="4"/>
      <c r="L78" s="4"/>
      <c r="M78" s="4"/>
    </row>
    <row r="79" spans="2:13" x14ac:dyDescent="0.25">
      <c r="B79" s="17"/>
      <c r="C79" s="4"/>
      <c r="D79" s="33"/>
      <c r="E79" s="7"/>
      <c r="F79" s="42"/>
      <c r="G79" s="4"/>
      <c r="H79" s="7"/>
      <c r="I79" s="41"/>
      <c r="J79" s="24"/>
      <c r="K79" s="4"/>
      <c r="L79" s="4"/>
      <c r="M79" s="4"/>
    </row>
    <row r="80" spans="2:13" x14ac:dyDescent="0.25">
      <c r="B80" s="17"/>
      <c r="C80" s="4"/>
      <c r="D80" s="33"/>
      <c r="E80" s="7"/>
      <c r="F80" s="7"/>
      <c r="G80" s="4"/>
      <c r="H80" s="7"/>
      <c r="I80" s="41"/>
      <c r="J80" s="12"/>
      <c r="K80" s="4"/>
      <c r="L80" s="4"/>
      <c r="M80" s="4"/>
    </row>
    <row r="81" spans="2:13" x14ac:dyDescent="0.25">
      <c r="B81" s="17"/>
      <c r="C81" s="12"/>
      <c r="D81" s="33"/>
      <c r="E81" s="35"/>
      <c r="F81" s="7"/>
      <c r="G81" s="4"/>
      <c r="H81" s="24"/>
      <c r="I81" s="22"/>
      <c r="J81" s="16"/>
      <c r="K81" s="4"/>
      <c r="L81" s="4"/>
      <c r="M81" s="4"/>
    </row>
    <row r="82" spans="2:13" x14ac:dyDescent="0.25">
      <c r="B82" s="17"/>
      <c r="C82" s="27"/>
      <c r="D82" s="33"/>
      <c r="E82" s="36"/>
      <c r="F82" s="7"/>
      <c r="G82" s="4"/>
      <c r="H82" s="24"/>
      <c r="I82" s="22"/>
      <c r="J82" s="13"/>
      <c r="K82" s="4"/>
      <c r="L82" s="4"/>
      <c r="M82" s="4"/>
    </row>
    <row r="83" spans="2:13" x14ac:dyDescent="0.25">
      <c r="B83" s="17"/>
      <c r="C83" s="12"/>
      <c r="D83" s="24"/>
      <c r="E83" s="35"/>
      <c r="F83" s="17"/>
      <c r="G83" s="27"/>
      <c r="H83" s="24"/>
      <c r="I83" s="22"/>
      <c r="J83" s="27"/>
      <c r="K83" s="4"/>
      <c r="L83" s="4"/>
      <c r="M83" s="4"/>
    </row>
    <row r="84" spans="2:13" x14ac:dyDescent="0.25">
      <c r="B84" s="17"/>
      <c r="C84" s="27"/>
      <c r="D84" s="24"/>
      <c r="E84" s="36"/>
      <c r="F84" s="24"/>
      <c r="G84" s="13"/>
      <c r="H84" s="24"/>
      <c r="I84" s="23"/>
      <c r="J84" s="24"/>
      <c r="K84" s="4"/>
      <c r="L84" s="4"/>
      <c r="M84" s="4"/>
    </row>
    <row r="85" spans="2:13" x14ac:dyDescent="0.25">
      <c r="B85" s="17"/>
      <c r="C85" s="27"/>
      <c r="D85" s="24"/>
      <c r="E85" s="36"/>
      <c r="F85" s="24"/>
      <c r="G85" s="13"/>
      <c r="H85" s="24"/>
      <c r="I85" s="22"/>
      <c r="J85" s="12"/>
      <c r="K85" s="4"/>
      <c r="L85" s="4"/>
      <c r="M85" s="4"/>
    </row>
    <row r="86" spans="2:13" x14ac:dyDescent="0.25">
      <c r="B86" s="17"/>
      <c r="C86" s="13"/>
      <c r="D86" s="24"/>
      <c r="E86" s="36"/>
      <c r="F86" s="24"/>
      <c r="G86" s="27"/>
      <c r="H86" s="24"/>
      <c r="I86" s="18"/>
      <c r="J86" s="27"/>
      <c r="K86" s="4"/>
      <c r="L86" s="4"/>
      <c r="M86" s="4"/>
    </row>
    <row r="87" spans="2:13" x14ac:dyDescent="0.25">
      <c r="B87" s="17"/>
      <c r="C87" s="13"/>
      <c r="D87" s="24"/>
      <c r="E87" s="36"/>
      <c r="F87" s="24"/>
      <c r="G87" s="25"/>
      <c r="H87" s="24"/>
      <c r="I87" s="22"/>
      <c r="J87" s="24"/>
      <c r="K87" s="4"/>
      <c r="L87" s="4"/>
      <c r="M87" s="4"/>
    </row>
    <row r="88" spans="2:13" x14ac:dyDescent="0.25">
      <c r="B88" s="17"/>
      <c r="C88" s="13"/>
      <c r="D88" s="17"/>
      <c r="E88" s="37"/>
      <c r="F88" s="24"/>
      <c r="G88" s="12"/>
      <c r="H88" s="17"/>
      <c r="I88" s="30"/>
      <c r="J88" s="12"/>
      <c r="K88" s="4"/>
      <c r="L88" s="4"/>
      <c r="M88" s="4"/>
    </row>
    <row r="89" spans="2:13" x14ac:dyDescent="0.25">
      <c r="B89" s="17"/>
      <c r="C89" s="25"/>
      <c r="D89" s="17"/>
      <c r="E89" s="24"/>
      <c r="F89" s="24"/>
      <c r="G89" s="27"/>
      <c r="H89" s="24"/>
      <c r="I89" s="18"/>
      <c r="J89" s="27"/>
      <c r="K89" s="4"/>
      <c r="L89" s="4"/>
      <c r="M89" s="4"/>
    </row>
    <row r="90" spans="2:13" x14ac:dyDescent="0.25">
      <c r="B90" s="17"/>
      <c r="C90" s="27"/>
      <c r="D90" s="24"/>
      <c r="E90" s="24"/>
      <c r="F90" s="24"/>
      <c r="G90" s="27"/>
      <c r="H90" s="24"/>
      <c r="I90" s="22"/>
      <c r="J90" s="13"/>
      <c r="K90" s="4"/>
      <c r="L90" s="4"/>
      <c r="M90" s="4"/>
    </row>
    <row r="91" spans="2:13" x14ac:dyDescent="0.25">
      <c r="B91" s="17"/>
      <c r="C91" s="13"/>
      <c r="D91" s="17"/>
      <c r="E91" s="17"/>
      <c r="F91" s="17"/>
      <c r="G91" s="27"/>
      <c r="H91" s="24"/>
      <c r="I91" s="18"/>
      <c r="J91" s="27"/>
      <c r="K91" s="4"/>
      <c r="L91" s="4"/>
      <c r="M91" s="4"/>
    </row>
    <row r="92" spans="2:13" x14ac:dyDescent="0.25">
      <c r="B92" s="17"/>
      <c r="C92" s="12"/>
      <c r="D92" s="24"/>
      <c r="E92" s="24"/>
      <c r="F92" s="24"/>
      <c r="G92" s="27"/>
      <c r="H92" s="24"/>
      <c r="I92" s="29"/>
      <c r="J92" s="16"/>
      <c r="K92" s="4"/>
      <c r="L92" s="4"/>
      <c r="M92" s="4"/>
    </row>
    <row r="93" spans="2:13" x14ac:dyDescent="0.25">
      <c r="B93" s="17"/>
      <c r="C93" s="12"/>
      <c r="D93" s="24"/>
      <c r="E93" s="17"/>
      <c r="F93" s="17"/>
      <c r="G93" s="27"/>
      <c r="H93" s="24"/>
      <c r="I93" s="29"/>
      <c r="J93" s="16"/>
      <c r="K93" s="4"/>
      <c r="L93" s="4"/>
      <c r="M93" s="4"/>
    </row>
    <row r="94" spans="2:13" x14ac:dyDescent="0.25">
      <c r="B94" s="17"/>
      <c r="C94" s="27"/>
      <c r="D94" s="24"/>
      <c r="E94" s="24"/>
      <c r="F94" s="24"/>
      <c r="G94" s="27"/>
      <c r="H94" s="24"/>
      <c r="I94" s="22"/>
      <c r="J94" s="27"/>
      <c r="K94" s="4"/>
      <c r="L94" s="4"/>
      <c r="M94" s="4"/>
    </row>
    <row r="95" spans="2:13" x14ac:dyDescent="0.25">
      <c r="B95" s="17"/>
      <c r="C95" s="25"/>
      <c r="D95" s="24"/>
      <c r="E95" s="14"/>
      <c r="F95" s="24"/>
      <c r="G95" s="13"/>
      <c r="H95" s="24"/>
      <c r="I95" s="22"/>
      <c r="J95" s="24"/>
      <c r="K95" s="4"/>
      <c r="L95" s="4"/>
      <c r="M95" s="4"/>
    </row>
    <row r="96" spans="2:13" x14ac:dyDescent="0.25">
      <c r="B96" s="17"/>
      <c r="C96" s="12"/>
      <c r="D96" s="28"/>
      <c r="E96" s="14"/>
      <c r="F96" s="24"/>
      <c r="G96" s="27"/>
      <c r="H96" s="24"/>
      <c r="I96" s="22"/>
      <c r="J96" s="27"/>
      <c r="K96" s="4"/>
      <c r="L96" s="4"/>
      <c r="M96" s="4"/>
    </row>
    <row r="97" spans="2:14" x14ac:dyDescent="0.25">
      <c r="B97" s="17"/>
      <c r="C97" s="12"/>
      <c r="D97" s="17"/>
      <c r="E97" s="26"/>
      <c r="F97" s="17"/>
      <c r="G97" s="27"/>
      <c r="H97" s="24"/>
      <c r="I97" s="18"/>
      <c r="J97" s="27"/>
      <c r="K97" s="4"/>
      <c r="L97" s="4"/>
      <c r="M97" s="4"/>
    </row>
    <row r="98" spans="2:14" x14ac:dyDescent="0.25">
      <c r="B98" s="17"/>
      <c r="C98" s="27"/>
      <c r="D98" s="24"/>
      <c r="E98" s="24"/>
      <c r="F98" s="24"/>
      <c r="G98" s="27"/>
      <c r="H98" s="24"/>
      <c r="I98" s="18"/>
      <c r="J98" s="31"/>
      <c r="K98" s="4"/>
      <c r="L98" s="4"/>
      <c r="M98" s="4"/>
    </row>
    <row r="99" spans="2:14" x14ac:dyDescent="0.25">
      <c r="B99" s="17"/>
      <c r="C99" s="27"/>
      <c r="D99" s="24"/>
      <c r="E99" s="14"/>
      <c r="F99" s="24"/>
      <c r="G99" s="27"/>
      <c r="H99" s="24"/>
      <c r="I99" s="18"/>
      <c r="J99" s="27"/>
      <c r="K99" s="4"/>
      <c r="L99" s="4"/>
      <c r="M99" s="4"/>
    </row>
    <row r="100" spans="2:14" x14ac:dyDescent="0.25">
      <c r="B100" s="17"/>
      <c r="C100" s="31"/>
      <c r="D100" s="24"/>
      <c r="E100" s="24"/>
      <c r="F100" s="17"/>
      <c r="G100" s="27"/>
      <c r="H100" s="24"/>
      <c r="I100" s="18"/>
      <c r="J100" s="27"/>
      <c r="K100" s="4"/>
      <c r="L100" s="4"/>
      <c r="M100" s="4"/>
    </row>
    <row r="101" spans="2:14" x14ac:dyDescent="0.25">
      <c r="B101" s="17"/>
      <c r="C101" s="27"/>
      <c r="D101" s="24"/>
      <c r="E101" s="24"/>
      <c r="F101" s="24"/>
      <c r="G101" s="25"/>
      <c r="H101" s="24"/>
      <c r="I101" s="22"/>
      <c r="J101" s="24"/>
      <c r="K101" s="4"/>
      <c r="L101" s="4"/>
      <c r="M101" s="4"/>
    </row>
    <row r="102" spans="2:14" x14ac:dyDescent="0.25">
      <c r="B102" s="17"/>
      <c r="C102" s="25"/>
      <c r="D102" s="17"/>
      <c r="E102" s="17"/>
      <c r="F102" s="17"/>
      <c r="G102" s="27"/>
      <c r="H102" s="24"/>
      <c r="I102" s="18"/>
      <c r="J102" s="27"/>
      <c r="K102" s="4"/>
      <c r="L102" s="4"/>
      <c r="M102" s="4"/>
    </row>
    <row r="103" spans="2:14" x14ac:dyDescent="0.25">
      <c r="B103" s="17"/>
      <c r="C103" s="25"/>
      <c r="D103" s="24"/>
      <c r="E103" s="14"/>
      <c r="F103" s="24"/>
      <c r="G103" s="27"/>
      <c r="H103" s="24"/>
      <c r="I103" s="18"/>
      <c r="J103" s="27"/>
      <c r="K103" s="4"/>
      <c r="L103" s="4"/>
      <c r="M103" s="4"/>
    </row>
    <row r="104" spans="2:14" x14ac:dyDescent="0.25">
      <c r="B104" s="17"/>
      <c r="C104" s="27"/>
      <c r="D104" s="24"/>
      <c r="E104" s="24"/>
      <c r="F104" s="24"/>
      <c r="G104" s="24"/>
      <c r="H104" s="24"/>
      <c r="I104" s="22"/>
      <c r="J104" s="24"/>
      <c r="K104" s="4"/>
      <c r="L104" s="4"/>
      <c r="M104" s="4"/>
    </row>
    <row r="105" spans="2:14" ht="15.75" customHeight="1" x14ac:dyDescent="0.25">
      <c r="B105" s="17"/>
      <c r="C105" s="12"/>
      <c r="D105" s="24"/>
      <c r="E105" s="28"/>
      <c r="F105" s="28"/>
      <c r="G105" s="28"/>
      <c r="H105" s="24"/>
      <c r="I105" s="22"/>
      <c r="J105" s="24"/>
      <c r="K105" s="6"/>
      <c r="L105" s="4"/>
      <c r="M105" s="4"/>
    </row>
    <row r="106" spans="2:14" x14ac:dyDescent="0.25">
      <c r="B106" s="17"/>
      <c r="C106" s="10"/>
      <c r="D106" s="10"/>
      <c r="E106" s="10"/>
      <c r="F106" s="10"/>
      <c r="G106" s="27"/>
      <c r="H106" s="24"/>
      <c r="I106" s="22"/>
      <c r="J106" s="24"/>
      <c r="K106" s="4"/>
      <c r="L106" s="4"/>
      <c r="M106" s="4"/>
    </row>
    <row r="107" spans="2:14" x14ac:dyDescent="0.25">
      <c r="B107" s="17"/>
      <c r="C107" s="27"/>
      <c r="D107" s="27"/>
      <c r="E107" s="24"/>
      <c r="F107" s="24"/>
      <c r="G107" s="27"/>
      <c r="H107" s="24"/>
      <c r="I107" s="27"/>
      <c r="J107" s="27"/>
      <c r="K107" s="4"/>
      <c r="L107" s="4"/>
      <c r="M107" s="4"/>
    </row>
    <row r="108" spans="2:14" x14ac:dyDescent="0.25">
      <c r="B108" s="17"/>
      <c r="C108" s="27"/>
      <c r="D108" s="27"/>
      <c r="E108" s="24"/>
      <c r="F108" s="24"/>
      <c r="G108" s="27"/>
      <c r="H108" s="24"/>
      <c r="I108" s="27"/>
      <c r="J108" s="27"/>
      <c r="K108" s="4"/>
      <c r="L108" s="4"/>
      <c r="M108" s="4"/>
    </row>
    <row r="109" spans="2:14" x14ac:dyDescent="0.25">
      <c r="B109" s="17"/>
      <c r="C109" s="27"/>
      <c r="D109" s="27"/>
      <c r="E109" s="24"/>
      <c r="F109" s="24"/>
      <c r="G109" s="27"/>
      <c r="H109" s="24"/>
      <c r="I109" s="27"/>
      <c r="J109" s="27"/>
      <c r="K109" s="4"/>
      <c r="L109" s="4"/>
      <c r="M109" s="4"/>
      <c r="N109" s="11"/>
    </row>
    <row r="110" spans="2:14" x14ac:dyDescent="0.25">
      <c r="B110" s="17"/>
      <c r="C110" s="27"/>
      <c r="D110" s="27"/>
      <c r="E110" s="24"/>
      <c r="F110" s="24"/>
      <c r="G110" s="27"/>
      <c r="H110" s="24"/>
      <c r="I110" s="27"/>
      <c r="J110" s="27"/>
      <c r="K110" s="4"/>
      <c r="L110" s="4"/>
      <c r="M110" s="4"/>
      <c r="N110" s="11"/>
    </row>
    <row r="111" spans="2:14" x14ac:dyDescent="0.25">
      <c r="B111" s="17"/>
      <c r="C111" s="27"/>
      <c r="D111" s="27"/>
      <c r="E111" s="24"/>
      <c r="F111" s="24"/>
      <c r="G111" s="27"/>
      <c r="H111" s="24"/>
      <c r="I111" s="27"/>
      <c r="J111" s="27"/>
      <c r="K111" s="4"/>
      <c r="L111" s="4"/>
      <c r="M111" s="4"/>
      <c r="N111" s="11"/>
    </row>
    <row r="112" spans="2:14" x14ac:dyDescent="0.25">
      <c r="B112" s="17"/>
      <c r="C112" s="27"/>
      <c r="D112" s="27"/>
      <c r="E112" s="24"/>
      <c r="F112" s="24"/>
      <c r="G112" s="27"/>
      <c r="H112" s="24"/>
      <c r="I112" s="27"/>
      <c r="J112" s="27"/>
      <c r="K112" s="4"/>
      <c r="L112" s="4"/>
      <c r="M112" s="4"/>
      <c r="N112" s="11"/>
    </row>
    <row r="113" spans="2:14" x14ac:dyDescent="0.25">
      <c r="B113" s="17"/>
      <c r="C113" s="4"/>
      <c r="D113" s="4"/>
      <c r="E113" s="7"/>
      <c r="F113" s="7"/>
      <c r="G113" s="4"/>
      <c r="H113" s="7"/>
      <c r="I113" s="4"/>
      <c r="J113" s="4"/>
      <c r="K113" s="4"/>
      <c r="L113" s="4"/>
      <c r="M113" s="4"/>
      <c r="N113" s="11"/>
    </row>
    <row r="114" spans="2:14" x14ac:dyDescent="0.25">
      <c r="B114" s="17"/>
      <c r="C114" s="4"/>
      <c r="D114" s="4"/>
      <c r="E114" s="7"/>
      <c r="F114" s="7"/>
      <c r="G114" s="4"/>
      <c r="H114" s="7"/>
      <c r="I114" s="4"/>
      <c r="J114" s="4"/>
      <c r="K114" s="4"/>
      <c r="L114" s="4"/>
      <c r="M114" s="4"/>
      <c r="N114" s="11"/>
    </row>
    <row r="115" spans="2:14" x14ac:dyDescent="0.25">
      <c r="B115" s="17"/>
      <c r="C115" s="4"/>
      <c r="D115" s="4"/>
      <c r="E115" s="7"/>
      <c r="F115" s="7"/>
      <c r="G115" s="4"/>
      <c r="H115" s="7"/>
      <c r="I115" s="4"/>
      <c r="J115" s="4"/>
      <c r="K115" s="4"/>
      <c r="L115" s="4"/>
      <c r="M115" s="4"/>
      <c r="N115" s="11"/>
    </row>
    <row r="116" spans="2:14" x14ac:dyDescent="0.25">
      <c r="B116" s="17"/>
      <c r="C116" s="4"/>
      <c r="D116" s="4"/>
      <c r="E116" s="7"/>
      <c r="F116" s="7"/>
      <c r="G116" s="4"/>
      <c r="H116" s="7"/>
      <c r="I116" s="4"/>
      <c r="J116" s="4"/>
      <c r="K116" s="4"/>
      <c r="L116" s="4"/>
      <c r="M116" s="4"/>
      <c r="N116" s="11"/>
    </row>
    <row r="117" spans="2:14" x14ac:dyDescent="0.25">
      <c r="B117" s="17"/>
      <c r="C117" s="4"/>
      <c r="D117" s="4"/>
      <c r="E117" s="7"/>
      <c r="F117" s="7"/>
      <c r="G117" s="4"/>
      <c r="H117" s="7"/>
      <c r="I117" s="4"/>
      <c r="J117" s="4"/>
      <c r="K117" s="4"/>
      <c r="L117" s="4"/>
      <c r="M117" s="4"/>
      <c r="N117" s="11"/>
    </row>
    <row r="118" spans="2:14" x14ac:dyDescent="0.25">
      <c r="B118" s="17"/>
      <c r="C118" s="4"/>
      <c r="D118" s="4"/>
      <c r="E118" s="7"/>
      <c r="F118" s="7"/>
      <c r="G118" s="4"/>
      <c r="H118" s="7"/>
      <c r="I118" s="4"/>
      <c r="J118" s="4"/>
      <c r="K118" s="4"/>
      <c r="L118" s="4"/>
      <c r="M118" s="4"/>
      <c r="N118" s="11"/>
    </row>
  </sheetData>
  <mergeCells count="14">
    <mergeCell ref="K2:K3"/>
    <mergeCell ref="L2:L3"/>
    <mergeCell ref="M2:M3"/>
    <mergeCell ref="B4:F4"/>
    <mergeCell ref="B1:M1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134"/>
  <sheetViews>
    <sheetView topLeftCell="A13" workbookViewId="0">
      <selection activeCell="C32" sqref="C32:I32"/>
    </sheetView>
  </sheetViews>
  <sheetFormatPr defaultRowHeight="15.75" x14ac:dyDescent="0.25"/>
  <cols>
    <col min="1" max="1" width="3" style="2" customWidth="1"/>
    <col min="2" max="2" width="6.140625" style="2" customWidth="1"/>
    <col min="3" max="3" width="39.140625" style="2" customWidth="1"/>
    <col min="4" max="4" width="11.7109375" style="2" customWidth="1"/>
    <col min="5" max="5" width="8" style="1" customWidth="1"/>
    <col min="6" max="6" width="18.28515625" style="1" customWidth="1"/>
    <col min="7" max="7" width="16.140625" style="2" customWidth="1"/>
    <col min="8" max="8" width="10.5703125" style="1" customWidth="1"/>
    <col min="9" max="9" width="14.7109375" style="2" customWidth="1"/>
    <col min="10" max="10" width="13.85546875" style="2" customWidth="1"/>
    <col min="11" max="12" width="9.140625" style="2"/>
    <col min="13" max="13" width="18.42578125" style="2" customWidth="1"/>
    <col min="14" max="16384" width="9.140625" style="2"/>
  </cols>
  <sheetData>
    <row r="1" spans="2:14" ht="56.25" customHeight="1" x14ac:dyDescent="0.25">
      <c r="B1" s="72" t="s">
        <v>34</v>
      </c>
      <c r="C1" s="72"/>
      <c r="D1" s="72"/>
      <c r="E1" s="72"/>
      <c r="F1" s="73"/>
      <c r="G1" s="73"/>
      <c r="H1" s="73"/>
      <c r="I1" s="73"/>
      <c r="J1" s="73"/>
      <c r="K1" s="73"/>
      <c r="L1" s="73"/>
      <c r="M1" s="73"/>
    </row>
    <row r="2" spans="2:14" ht="37.5" customHeight="1" x14ac:dyDescent="0.25">
      <c r="B2" s="74" t="s">
        <v>0</v>
      </c>
      <c r="C2" s="74" t="s">
        <v>1</v>
      </c>
      <c r="D2" s="74" t="s">
        <v>2</v>
      </c>
      <c r="E2" s="74" t="s">
        <v>3</v>
      </c>
      <c r="F2" s="75" t="s">
        <v>52</v>
      </c>
      <c r="G2" s="75" t="s">
        <v>4</v>
      </c>
      <c r="H2" s="75" t="s">
        <v>5</v>
      </c>
      <c r="I2" s="76" t="s">
        <v>6</v>
      </c>
      <c r="J2" s="76" t="s">
        <v>11</v>
      </c>
      <c r="K2" s="75" t="s">
        <v>7</v>
      </c>
      <c r="L2" s="75" t="s">
        <v>10</v>
      </c>
      <c r="M2" s="75" t="s">
        <v>8</v>
      </c>
    </row>
    <row r="3" spans="2:14" x14ac:dyDescent="0.25">
      <c r="B3" s="74"/>
      <c r="C3" s="74"/>
      <c r="D3" s="74"/>
      <c r="E3" s="74"/>
      <c r="F3" s="75"/>
      <c r="G3" s="75"/>
      <c r="H3" s="75"/>
      <c r="I3" s="77"/>
      <c r="J3" s="77"/>
      <c r="K3" s="75"/>
      <c r="L3" s="75"/>
      <c r="M3" s="75"/>
    </row>
    <row r="4" spans="2:14" ht="16.5" customHeight="1" x14ac:dyDescent="0.25">
      <c r="B4" s="78" t="s">
        <v>9</v>
      </c>
      <c r="C4" s="78"/>
      <c r="D4" s="78"/>
      <c r="E4" s="78"/>
      <c r="F4" s="78"/>
      <c r="G4" s="8"/>
      <c r="H4" s="7"/>
      <c r="I4" s="7"/>
      <c r="J4" s="7"/>
      <c r="K4" s="4"/>
      <c r="L4" s="4"/>
      <c r="M4" s="4"/>
    </row>
    <row r="5" spans="2:14" ht="16.5" customHeight="1" x14ac:dyDescent="0.25">
      <c r="B5" s="10">
        <v>1</v>
      </c>
      <c r="C5" s="6" t="s">
        <v>23</v>
      </c>
      <c r="D5" s="47" t="s">
        <v>12</v>
      </c>
      <c r="E5" s="48">
        <v>4.37</v>
      </c>
      <c r="F5" s="63">
        <v>1</v>
      </c>
      <c r="G5" s="8" t="s">
        <v>13</v>
      </c>
      <c r="H5" s="7">
        <v>2023</v>
      </c>
      <c r="I5" s="45">
        <v>45103</v>
      </c>
      <c r="J5" s="7"/>
      <c r="K5" s="4"/>
      <c r="L5" s="4"/>
      <c r="M5" s="4"/>
      <c r="N5" s="2">
        <v>1</v>
      </c>
    </row>
    <row r="6" spans="2:14" ht="16.5" customHeight="1" x14ac:dyDescent="0.25">
      <c r="B6" s="10">
        <v>2</v>
      </c>
      <c r="C6" s="56" t="s">
        <v>22</v>
      </c>
      <c r="D6" s="47" t="s">
        <v>12</v>
      </c>
      <c r="E6" s="48">
        <v>4</v>
      </c>
      <c r="F6" s="63">
        <v>1</v>
      </c>
      <c r="G6" s="8" t="s">
        <v>13</v>
      </c>
      <c r="H6" s="7">
        <v>2023</v>
      </c>
      <c r="I6" s="45">
        <v>45100</v>
      </c>
      <c r="J6" s="7"/>
      <c r="K6" s="4"/>
      <c r="L6" s="4"/>
      <c r="M6" s="4"/>
      <c r="N6" s="2">
        <v>2</v>
      </c>
    </row>
    <row r="7" spans="2:14" ht="16.5" customHeight="1" x14ac:dyDescent="0.25">
      <c r="B7" s="10">
        <v>3</v>
      </c>
      <c r="C7" s="56" t="s">
        <v>83</v>
      </c>
      <c r="D7" s="47" t="s">
        <v>12</v>
      </c>
      <c r="E7" s="48">
        <v>4</v>
      </c>
      <c r="F7" s="71">
        <v>0</v>
      </c>
      <c r="G7" s="8" t="s">
        <v>13</v>
      </c>
      <c r="H7" s="7">
        <v>2023</v>
      </c>
      <c r="I7" s="45">
        <v>45139</v>
      </c>
      <c r="J7" s="7"/>
      <c r="K7" s="4"/>
      <c r="L7" s="4"/>
      <c r="M7" s="4"/>
    </row>
    <row r="8" spans="2:14" ht="16.5" customHeight="1" x14ac:dyDescent="0.25">
      <c r="B8" s="10">
        <v>4</v>
      </c>
      <c r="C8" s="40" t="s">
        <v>26</v>
      </c>
      <c r="D8" s="47" t="s">
        <v>12</v>
      </c>
      <c r="E8" s="36">
        <v>3.81</v>
      </c>
      <c r="F8" s="63">
        <v>1</v>
      </c>
      <c r="G8" s="8" t="s">
        <v>13</v>
      </c>
      <c r="H8" s="7">
        <v>2023</v>
      </c>
      <c r="I8" s="22">
        <v>45105</v>
      </c>
      <c r="J8" s="7"/>
      <c r="K8" s="4"/>
      <c r="L8" s="4"/>
      <c r="M8" s="4"/>
      <c r="N8" s="2">
        <v>3</v>
      </c>
    </row>
    <row r="9" spans="2:14" ht="16.5" customHeight="1" x14ac:dyDescent="0.25">
      <c r="B9" s="10">
        <v>5</v>
      </c>
      <c r="C9" s="40" t="s">
        <v>41</v>
      </c>
      <c r="D9" s="47" t="s">
        <v>12</v>
      </c>
      <c r="E9" s="36">
        <v>3.81</v>
      </c>
      <c r="F9" s="63">
        <v>1</v>
      </c>
      <c r="G9" s="8" t="s">
        <v>13</v>
      </c>
      <c r="H9" s="24">
        <v>2023</v>
      </c>
      <c r="I9" s="22">
        <v>45119</v>
      </c>
      <c r="J9" s="7"/>
      <c r="K9" s="4"/>
      <c r="L9" s="4"/>
      <c r="M9" s="4"/>
      <c r="N9" s="2">
        <v>4</v>
      </c>
    </row>
    <row r="10" spans="2:14" ht="16.5" customHeight="1" x14ac:dyDescent="0.25">
      <c r="B10" s="10">
        <v>6</v>
      </c>
      <c r="C10" s="40" t="s">
        <v>85</v>
      </c>
      <c r="D10" s="47" t="s">
        <v>12</v>
      </c>
      <c r="E10" s="36">
        <v>3.81</v>
      </c>
      <c r="F10" s="63">
        <v>1</v>
      </c>
      <c r="G10" s="8" t="s">
        <v>13</v>
      </c>
      <c r="H10" s="24">
        <v>2023</v>
      </c>
      <c r="I10" s="22">
        <v>45140</v>
      </c>
      <c r="J10" s="7"/>
      <c r="K10" s="4"/>
      <c r="L10" s="4"/>
      <c r="M10" s="4"/>
      <c r="N10" s="2">
        <v>5</v>
      </c>
    </row>
    <row r="11" spans="2:14" ht="16.5" customHeight="1" x14ac:dyDescent="0.25">
      <c r="B11" s="10">
        <v>7</v>
      </c>
      <c r="C11" s="57" t="s">
        <v>51</v>
      </c>
      <c r="D11" s="47" t="s">
        <v>12</v>
      </c>
      <c r="E11" s="50">
        <v>3.75</v>
      </c>
      <c r="F11" s="62">
        <v>1</v>
      </c>
      <c r="G11" s="8" t="s">
        <v>13</v>
      </c>
      <c r="H11" s="51">
        <v>2023</v>
      </c>
      <c r="I11" s="52">
        <v>45091</v>
      </c>
      <c r="J11" s="7"/>
      <c r="K11" s="4"/>
      <c r="L11" s="4"/>
      <c r="M11" s="4"/>
      <c r="N11" s="2">
        <v>6</v>
      </c>
    </row>
    <row r="12" spans="2:14" ht="16.5" customHeight="1" x14ac:dyDescent="0.25">
      <c r="B12" s="10">
        <v>8</v>
      </c>
      <c r="C12" s="57" t="s">
        <v>69</v>
      </c>
      <c r="D12" s="47" t="s">
        <v>12</v>
      </c>
      <c r="E12" s="50">
        <v>3.75</v>
      </c>
      <c r="F12" s="62">
        <v>1</v>
      </c>
      <c r="G12" s="8" t="s">
        <v>70</v>
      </c>
      <c r="H12" s="51">
        <v>2020</v>
      </c>
      <c r="I12" s="52">
        <v>45131</v>
      </c>
      <c r="J12" s="7"/>
      <c r="K12" s="4"/>
      <c r="L12" s="4"/>
      <c r="M12" s="4"/>
      <c r="N12" s="2">
        <v>7</v>
      </c>
    </row>
    <row r="13" spans="2:14" ht="16.5" customHeight="1" x14ac:dyDescent="0.25">
      <c r="B13" s="10">
        <v>9</v>
      </c>
      <c r="C13" s="57" t="s">
        <v>64</v>
      </c>
      <c r="D13" s="47" t="s">
        <v>12</v>
      </c>
      <c r="E13" s="50">
        <v>3.68</v>
      </c>
      <c r="F13" s="62">
        <v>1</v>
      </c>
      <c r="G13" s="8" t="s">
        <v>13</v>
      </c>
      <c r="H13" s="51">
        <v>2023</v>
      </c>
      <c r="I13" s="52">
        <v>45126</v>
      </c>
      <c r="J13" s="7"/>
      <c r="K13" s="4"/>
      <c r="L13" s="4"/>
      <c r="M13" s="4"/>
      <c r="N13" s="2">
        <v>8</v>
      </c>
    </row>
    <row r="14" spans="2:14" ht="16.5" customHeight="1" x14ac:dyDescent="0.25">
      <c r="B14" s="10">
        <v>10</v>
      </c>
      <c r="C14" s="49" t="s">
        <v>38</v>
      </c>
      <c r="D14" s="10" t="s">
        <v>14</v>
      </c>
      <c r="E14" s="50">
        <v>3.68</v>
      </c>
      <c r="F14" s="62">
        <v>1</v>
      </c>
      <c r="G14" s="8" t="s">
        <v>13</v>
      </c>
      <c r="H14" s="51">
        <v>2023</v>
      </c>
      <c r="I14" s="52">
        <v>45139</v>
      </c>
      <c r="J14" s="7"/>
      <c r="K14" s="4"/>
      <c r="L14" s="4"/>
      <c r="M14" s="4"/>
      <c r="N14" s="2">
        <v>9</v>
      </c>
    </row>
    <row r="15" spans="2:14" ht="16.5" customHeight="1" x14ac:dyDescent="0.25">
      <c r="B15" s="10">
        <v>11</v>
      </c>
      <c r="C15" s="58" t="s">
        <v>92</v>
      </c>
      <c r="D15" s="47" t="s">
        <v>12</v>
      </c>
      <c r="E15" s="24">
        <v>3.62</v>
      </c>
      <c r="F15" s="63">
        <v>1</v>
      </c>
      <c r="G15" s="8" t="s">
        <v>13</v>
      </c>
      <c r="H15" s="24">
        <v>2023</v>
      </c>
      <c r="I15" s="45">
        <v>45104</v>
      </c>
      <c r="J15" s="7"/>
      <c r="K15" s="4"/>
      <c r="L15" s="4"/>
      <c r="M15" s="4"/>
      <c r="N15" s="2">
        <v>10</v>
      </c>
    </row>
    <row r="16" spans="2:14" ht="16.5" customHeight="1" x14ac:dyDescent="0.25">
      <c r="B16" s="10">
        <v>12</v>
      </c>
      <c r="C16" s="58" t="s">
        <v>36</v>
      </c>
      <c r="D16" s="47" t="s">
        <v>12</v>
      </c>
      <c r="E16" s="24">
        <v>3.62</v>
      </c>
      <c r="F16" s="63">
        <v>1</v>
      </c>
      <c r="G16" s="8" t="s">
        <v>13</v>
      </c>
      <c r="H16" s="51">
        <v>2023</v>
      </c>
      <c r="I16" s="45">
        <v>45117</v>
      </c>
      <c r="J16" s="7"/>
      <c r="K16" s="4"/>
      <c r="L16" s="4"/>
      <c r="M16" s="4"/>
      <c r="N16" s="2">
        <v>11</v>
      </c>
    </row>
    <row r="17" spans="2:14" ht="16.5" customHeight="1" x14ac:dyDescent="0.25">
      <c r="B17" s="10">
        <v>13</v>
      </c>
      <c r="C17" s="58" t="s">
        <v>37</v>
      </c>
      <c r="D17" s="47" t="s">
        <v>12</v>
      </c>
      <c r="E17" s="24">
        <v>3.62</v>
      </c>
      <c r="F17" s="63">
        <v>1</v>
      </c>
      <c r="G17" s="8" t="s">
        <v>13</v>
      </c>
      <c r="H17" s="24">
        <v>2023</v>
      </c>
      <c r="I17" s="45">
        <v>45117</v>
      </c>
      <c r="J17" s="7"/>
      <c r="K17" s="4"/>
      <c r="L17" s="4"/>
      <c r="M17" s="4"/>
      <c r="N17" s="2">
        <v>12</v>
      </c>
    </row>
    <row r="18" spans="2:14" ht="16.5" customHeight="1" x14ac:dyDescent="0.25">
      <c r="B18" s="10">
        <v>14</v>
      </c>
      <c r="C18" s="58" t="s">
        <v>82</v>
      </c>
      <c r="D18" s="47" t="s">
        <v>12</v>
      </c>
      <c r="E18" s="24">
        <v>3.6</v>
      </c>
      <c r="F18" s="63">
        <v>1</v>
      </c>
      <c r="G18" s="8" t="s">
        <v>13</v>
      </c>
      <c r="H18" s="24">
        <v>2023</v>
      </c>
      <c r="I18" s="45">
        <v>45139</v>
      </c>
      <c r="J18" s="7"/>
      <c r="K18" s="4"/>
      <c r="L18" s="4"/>
      <c r="M18" s="4"/>
      <c r="N18" s="2">
        <v>13</v>
      </c>
    </row>
    <row r="19" spans="2:14" ht="16.5" customHeight="1" x14ac:dyDescent="0.25">
      <c r="B19" s="10">
        <v>15</v>
      </c>
      <c r="C19" s="58" t="s">
        <v>33</v>
      </c>
      <c r="D19" s="47" t="s">
        <v>12</v>
      </c>
      <c r="E19" s="36">
        <v>3.56</v>
      </c>
      <c r="F19" s="71">
        <v>0</v>
      </c>
      <c r="G19" s="8" t="s">
        <v>13</v>
      </c>
      <c r="H19" s="24">
        <v>2023</v>
      </c>
      <c r="I19" s="45">
        <v>45113</v>
      </c>
      <c r="J19" s="7"/>
      <c r="K19" s="4"/>
      <c r="L19" s="4"/>
      <c r="M19" s="4"/>
    </row>
    <row r="20" spans="2:14" ht="16.5" customHeight="1" x14ac:dyDescent="0.25">
      <c r="B20" s="10">
        <v>16</v>
      </c>
      <c r="C20" s="58" t="s">
        <v>63</v>
      </c>
      <c r="D20" s="47" t="s">
        <v>12</v>
      </c>
      <c r="E20" s="36">
        <v>3.56</v>
      </c>
      <c r="F20" s="63">
        <v>1</v>
      </c>
      <c r="G20" s="8" t="s">
        <v>13</v>
      </c>
      <c r="H20" s="24">
        <v>2021</v>
      </c>
      <c r="I20" s="45">
        <v>45124</v>
      </c>
      <c r="J20" s="7"/>
      <c r="K20" s="4"/>
      <c r="L20" s="4"/>
      <c r="M20" s="4"/>
      <c r="N20" s="2">
        <v>14</v>
      </c>
    </row>
    <row r="21" spans="2:14" ht="16.5" customHeight="1" x14ac:dyDescent="0.25">
      <c r="B21" s="10">
        <v>17</v>
      </c>
      <c r="C21" s="58" t="s">
        <v>40</v>
      </c>
      <c r="D21" s="47" t="s">
        <v>12</v>
      </c>
      <c r="E21" s="36">
        <v>3.53</v>
      </c>
      <c r="F21" s="63">
        <v>1</v>
      </c>
      <c r="G21" s="8" t="s">
        <v>13</v>
      </c>
      <c r="H21" s="24">
        <v>2023</v>
      </c>
      <c r="I21" s="45">
        <v>45118</v>
      </c>
      <c r="J21" s="7"/>
      <c r="K21" s="4"/>
      <c r="L21" s="4"/>
      <c r="M21" s="4"/>
      <c r="N21" s="2">
        <v>15</v>
      </c>
    </row>
    <row r="22" spans="2:14" ht="16.5" customHeight="1" x14ac:dyDescent="0.25">
      <c r="B22" s="10">
        <v>18</v>
      </c>
      <c r="C22" s="58" t="s">
        <v>25</v>
      </c>
      <c r="D22" s="47" t="s">
        <v>12</v>
      </c>
      <c r="E22" s="24">
        <v>3.5</v>
      </c>
      <c r="F22" s="63">
        <v>1</v>
      </c>
      <c r="G22" s="8" t="s">
        <v>13</v>
      </c>
      <c r="H22" s="24">
        <v>2023</v>
      </c>
      <c r="I22" s="45">
        <v>45103</v>
      </c>
      <c r="J22" s="7"/>
      <c r="K22" s="4"/>
      <c r="L22" s="4"/>
      <c r="M22" s="4"/>
      <c r="N22" s="2">
        <v>16</v>
      </c>
    </row>
    <row r="23" spans="2:14" ht="16.5" customHeight="1" x14ac:dyDescent="0.25">
      <c r="B23" s="10">
        <v>19</v>
      </c>
      <c r="C23" s="58" t="s">
        <v>32</v>
      </c>
      <c r="D23" s="47" t="s">
        <v>12</v>
      </c>
      <c r="E23" s="24">
        <v>3.5</v>
      </c>
      <c r="F23" s="63">
        <v>1</v>
      </c>
      <c r="G23" s="8" t="s">
        <v>13</v>
      </c>
      <c r="H23" s="24">
        <v>2023</v>
      </c>
      <c r="I23" s="45">
        <v>45113</v>
      </c>
      <c r="J23" s="7"/>
      <c r="K23" s="65" t="s">
        <v>87</v>
      </c>
      <c r="L23" s="4"/>
      <c r="M23" s="4"/>
      <c r="N23" s="2">
        <v>17</v>
      </c>
    </row>
    <row r="24" spans="2:14" ht="16.5" customHeight="1" x14ac:dyDescent="0.25">
      <c r="B24" s="10">
        <v>20</v>
      </c>
      <c r="C24" s="58" t="s">
        <v>74</v>
      </c>
      <c r="D24" s="47" t="s">
        <v>12</v>
      </c>
      <c r="E24" s="24">
        <v>3.5</v>
      </c>
      <c r="F24" s="63">
        <v>1</v>
      </c>
      <c r="G24" s="8" t="s">
        <v>13</v>
      </c>
      <c r="H24" s="24">
        <v>2023</v>
      </c>
      <c r="I24" s="45">
        <v>45132</v>
      </c>
      <c r="J24" s="7"/>
      <c r="K24" s="4"/>
      <c r="L24" s="4"/>
      <c r="M24" s="4"/>
      <c r="N24" s="2">
        <v>18</v>
      </c>
    </row>
    <row r="25" spans="2:14" ht="16.5" customHeight="1" x14ac:dyDescent="0.25">
      <c r="B25" s="10">
        <v>21</v>
      </c>
      <c r="C25" s="58" t="s">
        <v>50</v>
      </c>
      <c r="D25" s="47" t="s">
        <v>12</v>
      </c>
      <c r="E25" s="24">
        <v>3.41</v>
      </c>
      <c r="F25" s="63">
        <v>1</v>
      </c>
      <c r="G25" s="8" t="s">
        <v>13</v>
      </c>
      <c r="H25" s="24">
        <v>2023</v>
      </c>
      <c r="I25" s="45">
        <v>45091</v>
      </c>
      <c r="J25" s="7"/>
      <c r="K25" s="4"/>
      <c r="L25" s="4"/>
      <c r="M25" s="4"/>
      <c r="N25" s="2">
        <v>19</v>
      </c>
    </row>
    <row r="26" spans="2:14" ht="16.5" customHeight="1" x14ac:dyDescent="0.25">
      <c r="B26" s="10">
        <v>22</v>
      </c>
      <c r="C26" s="58" t="s">
        <v>65</v>
      </c>
      <c r="D26" s="47" t="s">
        <v>12</v>
      </c>
      <c r="E26" s="24">
        <v>3.41</v>
      </c>
      <c r="F26" s="63">
        <v>1</v>
      </c>
      <c r="G26" s="8" t="s">
        <v>13</v>
      </c>
      <c r="H26" s="24">
        <v>2023</v>
      </c>
      <c r="I26" s="45">
        <v>45127</v>
      </c>
      <c r="J26" s="7"/>
      <c r="K26" s="4"/>
      <c r="L26" s="4"/>
      <c r="M26" s="4"/>
      <c r="N26" s="2">
        <v>20</v>
      </c>
    </row>
    <row r="27" spans="2:14" ht="16.5" customHeight="1" x14ac:dyDescent="0.25">
      <c r="B27" s="10">
        <v>23</v>
      </c>
      <c r="C27" s="40" t="s">
        <v>27</v>
      </c>
      <c r="D27" s="47" t="s">
        <v>12</v>
      </c>
      <c r="E27" s="36">
        <v>3.31</v>
      </c>
      <c r="F27" s="63">
        <v>1</v>
      </c>
      <c r="G27" s="8" t="s">
        <v>13</v>
      </c>
      <c r="H27" s="24">
        <v>2023</v>
      </c>
      <c r="I27" s="22">
        <v>45107</v>
      </c>
      <c r="J27" s="7"/>
      <c r="K27" s="4"/>
      <c r="L27" s="4"/>
      <c r="M27" s="4"/>
      <c r="N27" s="2">
        <v>21</v>
      </c>
    </row>
    <row r="28" spans="2:14" ht="16.5" customHeight="1" x14ac:dyDescent="0.25">
      <c r="B28" s="10">
        <v>24</v>
      </c>
      <c r="C28" s="40" t="s">
        <v>68</v>
      </c>
      <c r="D28" s="47" t="s">
        <v>12</v>
      </c>
      <c r="E28" s="36">
        <v>3.29</v>
      </c>
      <c r="F28" s="71">
        <v>0</v>
      </c>
      <c r="G28" s="8" t="s">
        <v>13</v>
      </c>
      <c r="H28" s="24">
        <v>2021</v>
      </c>
      <c r="I28" s="22">
        <v>45131</v>
      </c>
      <c r="J28" s="7"/>
      <c r="K28" s="4"/>
      <c r="L28" s="4"/>
      <c r="M28" s="4"/>
    </row>
    <row r="29" spans="2:14" ht="16.5" customHeight="1" x14ac:dyDescent="0.25">
      <c r="B29" s="10">
        <v>25</v>
      </c>
      <c r="C29" s="40" t="s">
        <v>39</v>
      </c>
      <c r="D29" s="47" t="s">
        <v>12</v>
      </c>
      <c r="E29" s="36">
        <v>3.25</v>
      </c>
      <c r="F29" s="63">
        <v>1</v>
      </c>
      <c r="G29" s="8" t="s">
        <v>13</v>
      </c>
      <c r="H29" s="24">
        <v>2023</v>
      </c>
      <c r="I29" s="22">
        <v>45118</v>
      </c>
      <c r="J29" s="7"/>
      <c r="K29" s="4"/>
      <c r="L29" s="4"/>
      <c r="M29" s="4"/>
      <c r="N29" s="2">
        <v>22</v>
      </c>
    </row>
    <row r="30" spans="2:14" ht="16.5" customHeight="1" x14ac:dyDescent="0.25">
      <c r="B30" s="10">
        <v>26</v>
      </c>
      <c r="C30" s="56" t="s">
        <v>20</v>
      </c>
      <c r="D30" s="47" t="s">
        <v>12</v>
      </c>
      <c r="E30" s="48">
        <v>3.23</v>
      </c>
      <c r="F30" s="10">
        <v>0</v>
      </c>
      <c r="G30" s="8" t="s">
        <v>13</v>
      </c>
      <c r="H30" s="7">
        <v>2022</v>
      </c>
      <c r="I30" s="45">
        <v>45097</v>
      </c>
      <c r="J30" s="7"/>
      <c r="K30" s="4"/>
      <c r="L30" s="4"/>
      <c r="M30" s="4"/>
    </row>
    <row r="31" spans="2:14" ht="16.5" customHeight="1" x14ac:dyDescent="0.25">
      <c r="B31" s="10">
        <v>27</v>
      </c>
      <c r="C31" s="56" t="s">
        <v>21</v>
      </c>
      <c r="D31" s="47" t="s">
        <v>12</v>
      </c>
      <c r="E31" s="48">
        <v>3.23</v>
      </c>
      <c r="F31" s="63">
        <v>1</v>
      </c>
      <c r="G31" s="8" t="s">
        <v>13</v>
      </c>
      <c r="H31" s="7">
        <v>2022</v>
      </c>
      <c r="I31" s="45">
        <v>45100</v>
      </c>
      <c r="J31" s="7"/>
      <c r="K31" s="4"/>
      <c r="L31" s="4"/>
      <c r="M31" s="4"/>
      <c r="N31" s="2">
        <v>23</v>
      </c>
    </row>
    <row r="32" spans="2:14" ht="16.5" customHeight="1" x14ac:dyDescent="0.25">
      <c r="B32" s="10">
        <v>28</v>
      </c>
      <c r="C32" s="56" t="s">
        <v>71</v>
      </c>
      <c r="D32" s="47" t="s">
        <v>12</v>
      </c>
      <c r="E32" s="48">
        <v>3.21</v>
      </c>
      <c r="F32" s="10">
        <v>0</v>
      </c>
      <c r="G32" s="8" t="s">
        <v>72</v>
      </c>
      <c r="H32" s="7">
        <v>2023</v>
      </c>
      <c r="I32" s="45">
        <v>45131</v>
      </c>
      <c r="J32" s="7"/>
      <c r="K32" s="4"/>
      <c r="L32" s="4"/>
      <c r="M32" s="4"/>
    </row>
    <row r="33" spans="2:15" ht="16.5" customHeight="1" x14ac:dyDescent="0.25">
      <c r="B33" s="10">
        <v>29</v>
      </c>
      <c r="C33" s="59" t="s">
        <v>24</v>
      </c>
      <c r="D33" s="47" t="s">
        <v>12</v>
      </c>
      <c r="E33" s="24">
        <v>3.18</v>
      </c>
      <c r="F33" s="10">
        <v>0</v>
      </c>
      <c r="G33" s="8" t="s">
        <v>13</v>
      </c>
      <c r="H33" s="24">
        <v>2022</v>
      </c>
      <c r="I33" s="45">
        <v>45103</v>
      </c>
      <c r="J33" s="7"/>
      <c r="K33" s="4"/>
      <c r="L33" s="4"/>
      <c r="M33" s="4"/>
    </row>
    <row r="34" spans="2:15" ht="16.5" customHeight="1" x14ac:dyDescent="0.25">
      <c r="B34" s="10">
        <v>30</v>
      </c>
      <c r="C34" s="61" t="s">
        <v>43</v>
      </c>
      <c r="D34" s="47" t="s">
        <v>12</v>
      </c>
      <c r="E34" s="1">
        <v>3.18</v>
      </c>
      <c r="F34" s="63">
        <v>1</v>
      </c>
      <c r="G34" s="8" t="s">
        <v>13</v>
      </c>
      <c r="H34" s="7">
        <v>2022</v>
      </c>
      <c r="I34" s="55">
        <v>45111</v>
      </c>
      <c r="J34" s="7"/>
      <c r="K34" s="4"/>
      <c r="L34" s="4"/>
      <c r="M34" s="4"/>
      <c r="N34" s="2">
        <v>24</v>
      </c>
    </row>
    <row r="35" spans="2:15" ht="16.5" customHeight="1" x14ac:dyDescent="0.25">
      <c r="B35" s="10">
        <v>31</v>
      </c>
      <c r="C35" s="60" t="s">
        <v>66</v>
      </c>
      <c r="D35" s="47" t="s">
        <v>12</v>
      </c>
      <c r="E35" s="1">
        <v>3.18</v>
      </c>
      <c r="F35" s="63">
        <v>1</v>
      </c>
      <c r="G35" s="8" t="s">
        <v>13</v>
      </c>
      <c r="H35" s="7">
        <v>2023</v>
      </c>
      <c r="I35" s="55">
        <v>45127</v>
      </c>
      <c r="J35" s="7"/>
      <c r="K35" s="4"/>
      <c r="L35" s="4"/>
      <c r="M35" s="4"/>
      <c r="N35" s="2">
        <v>25</v>
      </c>
    </row>
    <row r="36" spans="2:15" ht="16.5" customHeight="1" x14ac:dyDescent="0.25">
      <c r="B36" s="10">
        <v>32</v>
      </c>
      <c r="C36" s="61" t="s">
        <v>35</v>
      </c>
      <c r="D36" s="47" t="s">
        <v>12</v>
      </c>
      <c r="E36" s="7">
        <v>3</v>
      </c>
      <c r="F36" s="10">
        <v>0</v>
      </c>
      <c r="G36" s="8" t="s">
        <v>13</v>
      </c>
      <c r="H36" s="7">
        <v>2020</v>
      </c>
      <c r="I36" s="45">
        <v>45114</v>
      </c>
      <c r="J36" s="7"/>
      <c r="K36" s="4"/>
      <c r="L36" s="4"/>
      <c r="M36" s="4"/>
      <c r="N36" s="44" t="s">
        <v>16</v>
      </c>
      <c r="O36" s="44"/>
    </row>
    <row r="37" spans="2:15" ht="16.5" customHeight="1" x14ac:dyDescent="0.25">
      <c r="B37" s="10"/>
      <c r="C37" s="61"/>
      <c r="D37" s="47"/>
      <c r="E37" s="7"/>
      <c r="F37" s="10"/>
      <c r="G37" s="8"/>
      <c r="H37" s="7"/>
      <c r="I37" s="45"/>
      <c r="J37" s="7"/>
      <c r="K37" s="4"/>
      <c r="L37" s="4"/>
      <c r="M37" s="4"/>
      <c r="N37" s="44"/>
      <c r="O37" s="44"/>
    </row>
    <row r="38" spans="2:15" ht="16.5" customHeight="1" x14ac:dyDescent="0.25">
      <c r="B38" s="10"/>
      <c r="C38" s="61"/>
      <c r="D38" s="47"/>
      <c r="E38" s="7"/>
      <c r="F38" s="10"/>
      <c r="G38" s="8"/>
      <c r="H38" s="7"/>
      <c r="I38" s="45"/>
      <c r="J38" s="7"/>
      <c r="K38" s="4"/>
      <c r="L38" s="4"/>
      <c r="M38" s="4"/>
      <c r="N38" s="44"/>
      <c r="O38" s="44"/>
    </row>
    <row r="39" spans="2:15" ht="16.5" customHeight="1" x14ac:dyDescent="0.25">
      <c r="B39" s="17"/>
      <c r="C39" s="49"/>
      <c r="D39" s="10"/>
      <c r="E39" s="50"/>
      <c r="F39" s="62"/>
      <c r="G39" s="8"/>
      <c r="H39" s="51"/>
      <c r="I39" s="52"/>
      <c r="J39" s="7"/>
      <c r="K39" s="4"/>
      <c r="L39" s="4"/>
      <c r="M39" s="4"/>
      <c r="N39" s="44"/>
      <c r="O39" s="44"/>
    </row>
    <row r="40" spans="2:15" x14ac:dyDescent="0.25">
      <c r="B40" s="17"/>
      <c r="C40" s="4"/>
      <c r="D40" s="4"/>
      <c r="E40" s="4">
        <f>SUM(E5:E37)</f>
        <v>113.15000000000002</v>
      </c>
      <c r="F40" s="4"/>
      <c r="G40" s="4"/>
      <c r="H40" s="4"/>
      <c r="I40" s="4"/>
      <c r="J40" s="24"/>
      <c r="K40" s="4"/>
      <c r="L40" s="4"/>
      <c r="M40" s="4"/>
      <c r="N40" s="44"/>
      <c r="O40" s="44"/>
    </row>
    <row r="41" spans="2:15" x14ac:dyDescent="0.25">
      <c r="B41" s="17"/>
      <c r="C41" s="54" t="s">
        <v>42</v>
      </c>
      <c r="D41" s="54"/>
      <c r="E41" s="54">
        <f>SUM(E40/32)</f>
        <v>3.5359375000000006</v>
      </c>
      <c r="F41" s="4"/>
      <c r="G41" s="4"/>
      <c r="H41" s="4"/>
      <c r="I41" s="4"/>
      <c r="J41" s="24"/>
      <c r="K41" s="4"/>
      <c r="L41" s="4"/>
      <c r="M41" s="4"/>
      <c r="N41" s="44"/>
      <c r="O41" s="44"/>
    </row>
    <row r="42" spans="2:15" x14ac:dyDescent="0.25">
      <c r="B42" s="17"/>
      <c r="C42" s="4"/>
      <c r="D42" s="4"/>
      <c r="E42" s="4"/>
      <c r="F42" s="4"/>
      <c r="G42" s="4"/>
      <c r="H42" s="4"/>
      <c r="I42" s="4"/>
      <c r="J42" s="24"/>
      <c r="K42" s="4"/>
      <c r="L42" s="4"/>
      <c r="M42" s="4"/>
      <c r="N42" s="44"/>
      <c r="O42" s="44"/>
    </row>
    <row r="43" spans="2:15" x14ac:dyDescent="0.25">
      <c r="B43" s="17"/>
      <c r="C43" s="4"/>
      <c r="D43" s="4"/>
      <c r="E43" s="4"/>
      <c r="F43" s="4"/>
      <c r="G43" s="4"/>
      <c r="H43" s="4"/>
      <c r="I43" s="4"/>
      <c r="J43" s="24"/>
      <c r="K43" s="4"/>
      <c r="L43" s="4"/>
      <c r="M43" s="4"/>
      <c r="N43" s="44"/>
      <c r="O43" s="44"/>
    </row>
    <row r="44" spans="2:15" x14ac:dyDescent="0.25">
      <c r="B44" s="17"/>
      <c r="C44" s="54" t="s">
        <v>93</v>
      </c>
      <c r="D44" s="4"/>
      <c r="E44" s="70" t="s">
        <v>101</v>
      </c>
      <c r="F44" s="4"/>
      <c r="G44" s="4"/>
      <c r="H44" s="4"/>
      <c r="I44" s="4"/>
      <c r="J44" s="24"/>
      <c r="K44" s="4"/>
      <c r="L44" s="4"/>
      <c r="M44" s="4"/>
    </row>
    <row r="45" spans="2:15" x14ac:dyDescent="0.25">
      <c r="B45" s="17"/>
      <c r="C45" s="4"/>
      <c r="D45" s="4"/>
      <c r="E45" s="4"/>
      <c r="F45" s="4"/>
      <c r="G45" s="4"/>
      <c r="H45" s="4"/>
      <c r="I45" s="4"/>
      <c r="J45" s="24"/>
      <c r="K45" s="4"/>
      <c r="L45" s="4"/>
      <c r="M45" s="4"/>
    </row>
    <row r="46" spans="2:15" ht="16.5" customHeight="1" x14ac:dyDescent="0.25">
      <c r="B46" s="17"/>
      <c r="C46" s="13"/>
      <c r="D46" s="47"/>
      <c r="E46" s="24"/>
      <c r="F46" s="47"/>
      <c r="G46" s="13"/>
      <c r="H46" s="24"/>
      <c r="I46" s="45"/>
      <c r="J46" s="24"/>
      <c r="K46" s="4"/>
      <c r="L46" s="4"/>
      <c r="M46" s="4"/>
    </row>
    <row r="47" spans="2:15" ht="16.5" customHeight="1" x14ac:dyDescent="0.25">
      <c r="B47" s="17"/>
      <c r="C47" s="13"/>
      <c r="D47" s="47"/>
      <c r="E47" s="24"/>
      <c r="F47" s="47"/>
      <c r="G47" s="13"/>
      <c r="H47" s="24"/>
      <c r="I47" s="45"/>
      <c r="J47" s="24"/>
      <c r="K47" s="4"/>
      <c r="L47" s="4"/>
      <c r="M47" s="4"/>
    </row>
    <row r="48" spans="2:15" ht="16.5" customHeight="1" x14ac:dyDescent="0.25">
      <c r="B48" s="17"/>
      <c r="C48" s="13"/>
      <c r="D48" s="47"/>
      <c r="E48" s="24"/>
      <c r="F48" s="47"/>
      <c r="G48" s="13"/>
      <c r="H48" s="24"/>
      <c r="I48" s="45"/>
      <c r="J48" s="24"/>
      <c r="K48" s="4"/>
      <c r="L48" s="4"/>
      <c r="M48" s="4"/>
    </row>
    <row r="49" spans="1:28" ht="16.5" customHeight="1" x14ac:dyDescent="0.25">
      <c r="B49" s="17"/>
      <c r="C49" s="13"/>
      <c r="D49" s="47"/>
      <c r="E49" s="24"/>
      <c r="F49" s="47"/>
      <c r="G49" s="13"/>
      <c r="H49" s="24"/>
      <c r="I49" s="45"/>
      <c r="J49" s="24"/>
      <c r="K49" s="4"/>
      <c r="L49" s="4"/>
      <c r="M49" s="4"/>
    </row>
    <row r="50" spans="1:28" ht="16.5" customHeight="1" x14ac:dyDescent="0.25">
      <c r="B50" s="17"/>
      <c r="C50" s="13"/>
      <c r="D50" s="47"/>
      <c r="E50" s="24"/>
      <c r="F50" s="47"/>
      <c r="G50" s="13"/>
      <c r="H50" s="24"/>
      <c r="I50" s="45"/>
      <c r="J50" s="24"/>
      <c r="K50" s="4"/>
      <c r="L50" s="4"/>
      <c r="M50" s="4"/>
    </row>
    <row r="51" spans="1:28" ht="16.5" customHeight="1" x14ac:dyDescent="0.25">
      <c r="B51" s="17"/>
      <c r="C51" s="13"/>
      <c r="D51" s="47"/>
      <c r="E51" s="24"/>
      <c r="F51" s="47"/>
      <c r="G51" s="13"/>
      <c r="H51" s="24"/>
      <c r="I51" s="45"/>
      <c r="J51" s="24"/>
      <c r="K51" s="4"/>
      <c r="L51" s="4"/>
      <c r="M51" s="4"/>
    </row>
    <row r="52" spans="1:28" ht="16.5" customHeight="1" x14ac:dyDescent="0.25">
      <c r="B52" s="17"/>
      <c r="C52" s="13"/>
      <c r="D52" s="47"/>
      <c r="E52" s="24"/>
      <c r="F52" s="47"/>
      <c r="G52" s="13"/>
      <c r="H52" s="24"/>
      <c r="I52" s="45"/>
      <c r="J52" s="24"/>
      <c r="K52" s="4"/>
      <c r="L52" s="4"/>
      <c r="M52" s="4"/>
    </row>
    <row r="53" spans="1:28" ht="16.5" customHeight="1" x14ac:dyDescent="0.25">
      <c r="B53" s="17"/>
      <c r="C53" s="13"/>
      <c r="D53" s="47"/>
      <c r="E53" s="24"/>
      <c r="F53" s="47"/>
      <c r="G53" s="13"/>
      <c r="H53" s="24"/>
      <c r="I53" s="45"/>
      <c r="J53" s="24"/>
      <c r="K53" s="4"/>
      <c r="L53" s="4"/>
      <c r="M53" s="4"/>
    </row>
    <row r="54" spans="1:28" s="20" customFormat="1" ht="15.75" customHeight="1" x14ac:dyDescent="0.25">
      <c r="A54" s="15"/>
      <c r="B54" s="17"/>
      <c r="C54" s="12"/>
      <c r="D54" s="47"/>
      <c r="E54" s="35"/>
      <c r="F54" s="47"/>
      <c r="G54" s="13"/>
      <c r="H54" s="24"/>
      <c r="I54" s="22"/>
      <c r="J54" s="24"/>
      <c r="K54" s="9"/>
      <c r="L54" s="9"/>
      <c r="M54" s="9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x14ac:dyDescent="0.25">
      <c r="B55" s="17"/>
      <c r="C55" s="12"/>
      <c r="D55" s="47"/>
      <c r="E55" s="36"/>
      <c r="F55" s="47"/>
      <c r="G55" s="13"/>
      <c r="H55" s="24"/>
      <c r="I55" s="22"/>
      <c r="J55" s="27"/>
      <c r="K55" s="21"/>
      <c r="L55" s="4"/>
      <c r="M55" s="4"/>
    </row>
    <row r="56" spans="1:28" x14ac:dyDescent="0.25">
      <c r="B56" s="17"/>
      <c r="C56" s="25"/>
      <c r="D56" s="47"/>
      <c r="E56" s="36"/>
      <c r="F56" s="47"/>
      <c r="G56" s="13"/>
      <c r="H56" s="24"/>
      <c r="I56" s="22"/>
      <c r="J56" s="24"/>
      <c r="K56" s="4"/>
      <c r="L56" s="4"/>
      <c r="M56" s="4"/>
    </row>
    <row r="57" spans="1:28" ht="17.25" customHeight="1" x14ac:dyDescent="0.25">
      <c r="B57" s="17"/>
      <c r="C57" s="13"/>
      <c r="D57" s="47"/>
      <c r="E57" s="36"/>
      <c r="F57" s="47"/>
      <c r="G57" s="13"/>
      <c r="H57" s="24"/>
      <c r="I57" s="22"/>
      <c r="J57" s="24"/>
      <c r="K57" s="9"/>
      <c r="L57" s="4"/>
      <c r="M57" s="4"/>
    </row>
    <row r="58" spans="1:28" x14ac:dyDescent="0.25">
      <c r="B58" s="17"/>
      <c r="C58" s="32"/>
      <c r="D58" s="47"/>
      <c r="E58" s="36"/>
      <c r="F58" s="47"/>
      <c r="G58" s="13"/>
      <c r="H58" s="24"/>
      <c r="I58" s="22"/>
      <c r="J58" s="24"/>
      <c r="K58" s="4"/>
      <c r="L58" s="4"/>
      <c r="M58" s="4"/>
    </row>
    <row r="59" spans="1:28" x14ac:dyDescent="0.25">
      <c r="B59" s="17"/>
      <c r="C59" s="27"/>
      <c r="D59" s="47"/>
      <c r="E59" s="36"/>
      <c r="F59" s="47"/>
      <c r="G59" s="13"/>
      <c r="H59" s="24"/>
      <c r="I59" s="22"/>
      <c r="J59" s="24"/>
      <c r="K59" s="21"/>
      <c r="L59" s="4"/>
      <c r="M59" s="4"/>
    </row>
    <row r="60" spans="1:28" x14ac:dyDescent="0.25">
      <c r="B60" s="17"/>
      <c r="C60" s="27"/>
      <c r="D60" s="47"/>
      <c r="E60" s="36"/>
      <c r="F60" s="47"/>
      <c r="G60" s="13"/>
      <c r="H60" s="24"/>
      <c r="I60" s="30"/>
      <c r="J60" s="19"/>
      <c r="K60" s="4"/>
      <c r="L60" s="4"/>
      <c r="M60" s="4"/>
    </row>
    <row r="61" spans="1:28" x14ac:dyDescent="0.25">
      <c r="B61" s="17"/>
      <c r="C61" s="13"/>
      <c r="D61" s="47"/>
      <c r="E61" s="36"/>
      <c r="F61" s="47"/>
      <c r="G61" s="13"/>
      <c r="H61" s="24"/>
      <c r="I61" s="22"/>
      <c r="J61" s="24"/>
      <c r="K61" s="4"/>
      <c r="L61" s="4"/>
      <c r="M61" s="4"/>
    </row>
    <row r="62" spans="1:28" x14ac:dyDescent="0.25">
      <c r="B62" s="17"/>
      <c r="C62" s="27"/>
      <c r="D62" s="47"/>
      <c r="E62" s="36"/>
      <c r="F62" s="47"/>
      <c r="G62" s="13"/>
      <c r="H62" s="24"/>
      <c r="I62" s="22"/>
      <c r="J62" s="24"/>
      <c r="K62" s="4"/>
      <c r="L62" s="4"/>
      <c r="M62" s="4"/>
    </row>
    <row r="63" spans="1:28" ht="15" customHeight="1" x14ac:dyDescent="0.25">
      <c r="B63" s="17"/>
      <c r="C63" s="27"/>
      <c r="D63" s="47"/>
      <c r="E63" s="36"/>
      <c r="F63" s="47"/>
      <c r="G63" s="13"/>
      <c r="H63" s="24"/>
      <c r="I63" s="22"/>
      <c r="J63" s="24"/>
      <c r="K63" s="4"/>
      <c r="L63" s="4"/>
      <c r="M63" s="4"/>
    </row>
    <row r="64" spans="1:28" x14ac:dyDescent="0.25">
      <c r="B64" s="17"/>
      <c r="C64" s="27"/>
      <c r="D64" s="47"/>
      <c r="E64" s="36"/>
      <c r="F64" s="47"/>
      <c r="G64" s="13"/>
      <c r="H64" s="24"/>
      <c r="I64" s="22"/>
      <c r="J64" s="24"/>
      <c r="K64" s="4"/>
      <c r="L64" s="4"/>
      <c r="M64" s="4"/>
    </row>
    <row r="65" spans="2:13" x14ac:dyDescent="0.25">
      <c r="B65" s="17"/>
      <c r="C65" s="27"/>
      <c r="D65" s="47"/>
      <c r="E65" s="36"/>
      <c r="F65" s="47"/>
      <c r="G65" s="13"/>
      <c r="H65" s="17"/>
      <c r="I65" s="30"/>
      <c r="J65" s="12"/>
      <c r="K65" s="4"/>
      <c r="L65" s="4"/>
      <c r="M65" s="4"/>
    </row>
    <row r="66" spans="2:13" x14ac:dyDescent="0.25">
      <c r="B66" s="17"/>
      <c r="C66" s="27"/>
      <c r="D66" s="47"/>
      <c r="E66" s="36"/>
      <c r="F66" s="47"/>
      <c r="G66" s="13"/>
      <c r="H66" s="24"/>
      <c r="I66" s="22"/>
      <c r="J66" s="24"/>
      <c r="K66" s="4"/>
      <c r="L66" s="4"/>
      <c r="M66" s="4"/>
    </row>
    <row r="67" spans="2:13" x14ac:dyDescent="0.25">
      <c r="B67" s="17"/>
      <c r="C67" s="13"/>
      <c r="D67" s="47"/>
      <c r="E67" s="36"/>
      <c r="F67" s="47"/>
      <c r="G67" s="13"/>
      <c r="H67" s="24"/>
      <c r="I67" s="22"/>
      <c r="J67" s="24"/>
      <c r="K67" s="4"/>
      <c r="L67" s="4"/>
      <c r="M67" s="4"/>
    </row>
    <row r="68" spans="2:13" x14ac:dyDescent="0.25">
      <c r="B68" s="17"/>
      <c r="C68" s="27"/>
      <c r="D68" s="33"/>
      <c r="E68" s="36"/>
      <c r="F68" s="33"/>
      <c r="G68" s="13"/>
      <c r="H68" s="24"/>
      <c r="I68" s="22"/>
      <c r="J68" s="24"/>
      <c r="K68" s="4"/>
      <c r="L68" s="4"/>
      <c r="M68" s="4"/>
    </row>
    <row r="69" spans="2:13" x14ac:dyDescent="0.25">
      <c r="B69" s="17"/>
      <c r="C69" s="27"/>
      <c r="D69" s="33"/>
      <c r="E69" s="36"/>
      <c r="F69" s="33"/>
      <c r="G69" s="13"/>
      <c r="H69" s="24"/>
      <c r="I69" s="22"/>
      <c r="J69" s="24"/>
      <c r="K69" s="4"/>
      <c r="L69" s="4"/>
      <c r="M69" s="4"/>
    </row>
    <row r="70" spans="2:13" x14ac:dyDescent="0.25">
      <c r="B70" s="17"/>
      <c r="C70" s="12"/>
      <c r="D70" s="33"/>
      <c r="E70" s="35"/>
      <c r="F70" s="33"/>
      <c r="G70" s="13"/>
      <c r="H70" s="24"/>
      <c r="I70" s="22"/>
      <c r="J70" s="24"/>
      <c r="K70" s="4"/>
      <c r="L70" s="4"/>
      <c r="M70" s="4"/>
    </row>
    <row r="71" spans="2:13" ht="18.75" customHeight="1" x14ac:dyDescent="0.25">
      <c r="B71" s="17"/>
      <c r="C71" s="13"/>
      <c r="D71" s="33"/>
      <c r="E71" s="36"/>
      <c r="F71" s="33"/>
      <c r="G71" s="13"/>
      <c r="H71" s="24"/>
      <c r="I71" s="38"/>
      <c r="J71" s="16"/>
      <c r="K71" s="4"/>
      <c r="L71" s="4"/>
      <c r="M71" s="4"/>
    </row>
    <row r="72" spans="2:13" x14ac:dyDescent="0.25">
      <c r="B72" s="17"/>
      <c r="C72" s="13"/>
      <c r="D72" s="33"/>
      <c r="E72" s="36"/>
      <c r="F72" s="33"/>
      <c r="G72" s="13"/>
      <c r="H72" s="24"/>
      <c r="I72" s="30"/>
      <c r="J72" s="12"/>
      <c r="K72" s="4"/>
      <c r="L72" s="4"/>
      <c r="M72" s="4"/>
    </row>
    <row r="73" spans="2:13" x14ac:dyDescent="0.25">
      <c r="B73" s="17"/>
      <c r="C73" s="13"/>
      <c r="D73" s="33"/>
      <c r="E73" s="36"/>
      <c r="F73" s="33"/>
      <c r="G73" s="13"/>
      <c r="H73" s="28"/>
      <c r="I73" s="38"/>
      <c r="J73" s="16"/>
      <c r="K73" s="4"/>
      <c r="L73" s="4"/>
      <c r="M73" s="4"/>
    </row>
    <row r="74" spans="2:13" x14ac:dyDescent="0.25">
      <c r="B74" s="17"/>
      <c r="C74" s="27"/>
      <c r="D74" s="33"/>
      <c r="E74" s="36"/>
      <c r="F74" s="33"/>
      <c r="G74" s="13"/>
      <c r="H74" s="24"/>
      <c r="I74" s="38"/>
      <c r="J74" s="24"/>
      <c r="K74" s="4"/>
      <c r="L74" s="4"/>
      <c r="M74" s="4"/>
    </row>
    <row r="75" spans="2:13" x14ac:dyDescent="0.25">
      <c r="B75" s="17"/>
      <c r="C75" s="27"/>
      <c r="D75" s="33"/>
      <c r="E75" s="36"/>
      <c r="F75" s="24"/>
      <c r="G75" s="27"/>
      <c r="H75" s="24"/>
      <c r="I75" s="22"/>
      <c r="J75" s="27"/>
      <c r="K75" s="4"/>
      <c r="L75" s="4"/>
      <c r="M75" s="4"/>
    </row>
    <row r="76" spans="2:13" x14ac:dyDescent="0.25">
      <c r="B76" s="17"/>
      <c r="C76" s="27"/>
      <c r="D76" s="33"/>
      <c r="E76" s="36"/>
      <c r="F76" s="33"/>
      <c r="G76" s="13"/>
      <c r="H76" s="24"/>
      <c r="I76" s="22"/>
      <c r="J76" s="13"/>
      <c r="K76" s="4"/>
      <c r="L76" s="4"/>
      <c r="M76" s="4"/>
    </row>
    <row r="77" spans="2:13" x14ac:dyDescent="0.25">
      <c r="B77" s="17"/>
      <c r="C77" s="25"/>
      <c r="D77" s="33"/>
      <c r="E77" s="36"/>
      <c r="F77" s="42"/>
      <c r="G77" s="27"/>
      <c r="H77" s="24"/>
      <c r="I77" s="22"/>
      <c r="J77" s="27"/>
      <c r="K77" s="4"/>
      <c r="L77" s="4"/>
      <c r="M77" s="4"/>
    </row>
    <row r="78" spans="2:13" x14ac:dyDescent="0.25">
      <c r="B78" s="17"/>
      <c r="C78" s="13"/>
      <c r="D78" s="33"/>
      <c r="E78" s="37"/>
      <c r="F78" s="28"/>
      <c r="G78" s="13"/>
      <c r="H78" s="24"/>
      <c r="I78" s="22"/>
      <c r="J78" s="16"/>
      <c r="K78" s="4"/>
      <c r="L78" s="4"/>
      <c r="M78" s="4"/>
    </row>
    <row r="79" spans="2:13" x14ac:dyDescent="0.25">
      <c r="B79" s="17"/>
      <c r="C79" s="12"/>
      <c r="D79" s="33"/>
      <c r="E79" s="35"/>
      <c r="F79" s="17"/>
      <c r="G79" s="13"/>
      <c r="H79" s="24"/>
      <c r="I79" s="22"/>
      <c r="J79" s="13"/>
      <c r="K79" s="4"/>
      <c r="L79" s="4"/>
      <c r="M79" s="4"/>
    </row>
    <row r="80" spans="2:13" x14ac:dyDescent="0.25">
      <c r="B80" s="17"/>
      <c r="C80" s="27"/>
      <c r="D80" s="33"/>
      <c r="E80" s="36"/>
      <c r="F80" s="24"/>
      <c r="G80" s="13"/>
      <c r="H80" s="24"/>
      <c r="I80" s="22"/>
      <c r="J80" s="13"/>
      <c r="K80" s="4"/>
      <c r="L80" s="4"/>
      <c r="M80" s="4"/>
    </row>
    <row r="81" spans="2:13" x14ac:dyDescent="0.25">
      <c r="B81" s="17"/>
      <c r="C81" s="12"/>
      <c r="D81" s="33"/>
      <c r="E81" s="35"/>
      <c r="F81" s="17"/>
      <c r="G81" s="27"/>
      <c r="H81" s="24"/>
      <c r="I81" s="22"/>
      <c r="J81" s="27"/>
      <c r="K81" s="4"/>
      <c r="L81" s="4"/>
      <c r="M81" s="4"/>
    </row>
    <row r="82" spans="2:13" x14ac:dyDescent="0.25">
      <c r="B82" s="17"/>
      <c r="C82" s="12"/>
      <c r="D82" s="33"/>
      <c r="E82" s="35"/>
      <c r="F82" s="17"/>
      <c r="G82" s="13"/>
      <c r="H82" s="24"/>
      <c r="I82" s="30"/>
      <c r="J82" s="12"/>
      <c r="K82" s="4"/>
      <c r="L82" s="4"/>
      <c r="M82" s="4"/>
    </row>
    <row r="83" spans="2:13" x14ac:dyDescent="0.25">
      <c r="B83" s="17"/>
      <c r="C83" s="27"/>
      <c r="D83" s="33"/>
      <c r="E83" s="36"/>
      <c r="F83" s="24"/>
      <c r="G83" s="27"/>
      <c r="H83" s="24"/>
      <c r="I83" s="22"/>
      <c r="J83" s="27"/>
      <c r="K83" s="5"/>
      <c r="L83" s="4"/>
      <c r="M83" s="4"/>
    </row>
    <row r="84" spans="2:13" x14ac:dyDescent="0.25">
      <c r="B84" s="17"/>
      <c r="C84" s="27"/>
      <c r="D84" s="33"/>
      <c r="E84" s="36"/>
      <c r="F84" s="24"/>
      <c r="G84" s="13"/>
      <c r="H84" s="24"/>
      <c r="I84" s="22"/>
      <c r="J84" s="13"/>
      <c r="K84" s="4"/>
      <c r="L84" s="4"/>
      <c r="M84" s="4"/>
    </row>
    <row r="85" spans="2:13" x14ac:dyDescent="0.25">
      <c r="B85" s="17"/>
      <c r="C85" s="27"/>
      <c r="D85" s="33"/>
      <c r="E85" s="36"/>
      <c r="F85" s="24"/>
      <c r="G85" s="13"/>
      <c r="H85" s="24"/>
      <c r="I85" s="22"/>
      <c r="J85" s="13"/>
      <c r="K85" s="4"/>
      <c r="L85" s="4"/>
      <c r="M85" s="4"/>
    </row>
    <row r="86" spans="2:13" x14ac:dyDescent="0.25">
      <c r="B86" s="17"/>
      <c r="C86" s="27"/>
      <c r="D86" s="33"/>
      <c r="E86" s="36"/>
      <c r="F86" s="24"/>
      <c r="G86" s="13"/>
      <c r="H86" s="24"/>
      <c r="I86" s="22"/>
      <c r="J86" s="13"/>
      <c r="K86" s="4"/>
      <c r="L86" s="4"/>
      <c r="M86" s="4"/>
    </row>
    <row r="87" spans="2:13" x14ac:dyDescent="0.25">
      <c r="B87" s="17"/>
      <c r="C87" s="27"/>
      <c r="D87" s="33"/>
      <c r="E87" s="36"/>
      <c r="F87" s="24"/>
      <c r="G87" s="13"/>
      <c r="H87" s="24"/>
      <c r="I87" s="22"/>
      <c r="J87" s="13"/>
      <c r="K87" s="4"/>
      <c r="L87" s="4"/>
      <c r="M87" s="4"/>
    </row>
    <row r="88" spans="2:13" x14ac:dyDescent="0.25">
      <c r="B88" s="17"/>
      <c r="C88" s="12"/>
      <c r="D88" s="33"/>
      <c r="E88" s="36"/>
      <c r="F88" s="24"/>
      <c r="G88" s="16"/>
      <c r="H88" s="28"/>
      <c r="I88" s="38"/>
      <c r="J88" s="13"/>
      <c r="K88" s="4"/>
      <c r="L88" s="4"/>
      <c r="M88" s="4"/>
    </row>
    <row r="89" spans="2:13" x14ac:dyDescent="0.25">
      <c r="B89" s="17"/>
      <c r="C89" s="13"/>
      <c r="D89" s="33"/>
      <c r="E89" s="36"/>
      <c r="F89" s="24"/>
      <c r="G89" s="27"/>
      <c r="H89" s="24"/>
      <c r="I89" s="22"/>
      <c r="J89" s="24"/>
      <c r="K89" s="4"/>
      <c r="L89" s="4"/>
      <c r="M89" s="4"/>
    </row>
    <row r="90" spans="2:13" x14ac:dyDescent="0.25">
      <c r="B90" s="17"/>
      <c r="C90" s="13"/>
      <c r="D90" s="33"/>
      <c r="E90" s="36"/>
      <c r="F90" s="42"/>
      <c r="G90" s="27"/>
      <c r="H90" s="24"/>
      <c r="I90" s="22"/>
      <c r="J90" s="16"/>
      <c r="K90" s="4"/>
      <c r="L90" s="4"/>
      <c r="M90" s="4"/>
    </row>
    <row r="91" spans="2:13" x14ac:dyDescent="0.25">
      <c r="B91" s="17"/>
      <c r="C91" s="25"/>
      <c r="D91" s="33"/>
      <c r="E91" s="36"/>
      <c r="F91" s="24"/>
      <c r="G91" s="13"/>
      <c r="H91" s="24"/>
      <c r="I91" s="22"/>
      <c r="J91" s="40"/>
      <c r="K91" s="4"/>
      <c r="L91" s="4"/>
      <c r="M91" s="4"/>
    </row>
    <row r="92" spans="2:13" x14ac:dyDescent="0.25">
      <c r="B92" s="17"/>
      <c r="C92" s="12"/>
      <c r="D92" s="33"/>
      <c r="E92" s="37"/>
      <c r="F92" s="28"/>
      <c r="G92" s="13"/>
      <c r="H92" s="24"/>
      <c r="I92" s="22"/>
      <c r="J92" s="27"/>
      <c r="K92" s="5"/>
      <c r="L92" s="4"/>
      <c r="M92" s="4"/>
    </row>
    <row r="93" spans="2:13" x14ac:dyDescent="0.25">
      <c r="B93" s="17"/>
      <c r="C93" s="27"/>
      <c r="D93" s="33"/>
      <c r="E93" s="39"/>
      <c r="F93" s="24"/>
      <c r="G93" s="12"/>
      <c r="H93" s="17"/>
      <c r="I93" s="30"/>
      <c r="J93" s="27"/>
      <c r="K93" s="4"/>
      <c r="L93" s="4"/>
      <c r="M93" s="4"/>
    </row>
    <row r="94" spans="2:13" x14ac:dyDescent="0.25">
      <c r="B94" s="17"/>
      <c r="C94" s="4"/>
      <c r="D94" s="33"/>
      <c r="E94" s="7"/>
      <c r="F94" s="24"/>
      <c r="G94" s="4"/>
      <c r="H94" s="7"/>
      <c r="I94" s="41"/>
      <c r="J94" s="24"/>
      <c r="K94" s="4"/>
      <c r="L94" s="4"/>
      <c r="M94" s="4"/>
    </row>
    <row r="95" spans="2:13" x14ac:dyDescent="0.25">
      <c r="B95" s="17"/>
      <c r="C95" s="4"/>
      <c r="D95" s="33"/>
      <c r="E95" s="7"/>
      <c r="F95" s="42"/>
      <c r="G95" s="4"/>
      <c r="H95" s="7"/>
      <c r="I95" s="41"/>
      <c r="J95" s="24"/>
      <c r="K95" s="4"/>
      <c r="L95" s="4"/>
      <c r="M95" s="4"/>
    </row>
    <row r="96" spans="2:13" x14ac:dyDescent="0.25">
      <c r="B96" s="17"/>
      <c r="C96" s="4"/>
      <c r="D96" s="33"/>
      <c r="E96" s="7"/>
      <c r="F96" s="7"/>
      <c r="G96" s="4"/>
      <c r="H96" s="7"/>
      <c r="I96" s="41"/>
      <c r="J96" s="12"/>
      <c r="K96" s="4"/>
      <c r="L96" s="4"/>
      <c r="M96" s="4"/>
    </row>
    <row r="97" spans="2:13" x14ac:dyDescent="0.25">
      <c r="B97" s="17"/>
      <c r="C97" s="12"/>
      <c r="D97" s="33"/>
      <c r="E97" s="35"/>
      <c r="F97" s="7"/>
      <c r="G97" s="4"/>
      <c r="H97" s="24"/>
      <c r="I97" s="22"/>
      <c r="J97" s="16"/>
      <c r="K97" s="4"/>
      <c r="L97" s="4"/>
      <c r="M97" s="4"/>
    </row>
    <row r="98" spans="2:13" x14ac:dyDescent="0.25">
      <c r="B98" s="17"/>
      <c r="C98" s="27"/>
      <c r="D98" s="33"/>
      <c r="E98" s="36"/>
      <c r="F98" s="7"/>
      <c r="G98" s="4"/>
      <c r="H98" s="24"/>
      <c r="I98" s="22"/>
      <c r="J98" s="13"/>
      <c r="K98" s="4"/>
      <c r="L98" s="4"/>
      <c r="M98" s="4"/>
    </row>
    <row r="99" spans="2:13" x14ac:dyDescent="0.25">
      <c r="B99" s="17"/>
      <c r="C99" s="12"/>
      <c r="D99" s="24"/>
      <c r="E99" s="35"/>
      <c r="F99" s="17"/>
      <c r="G99" s="27"/>
      <c r="H99" s="24"/>
      <c r="I99" s="22"/>
      <c r="J99" s="27"/>
      <c r="K99" s="4"/>
      <c r="L99" s="4"/>
      <c r="M99" s="4"/>
    </row>
    <row r="100" spans="2:13" x14ac:dyDescent="0.25">
      <c r="B100" s="17"/>
      <c r="C100" s="27"/>
      <c r="D100" s="24"/>
      <c r="E100" s="36"/>
      <c r="F100" s="24"/>
      <c r="G100" s="13"/>
      <c r="H100" s="24"/>
      <c r="I100" s="23"/>
      <c r="J100" s="24"/>
      <c r="K100" s="4"/>
      <c r="L100" s="4"/>
      <c r="M100" s="4"/>
    </row>
    <row r="101" spans="2:13" x14ac:dyDescent="0.25">
      <c r="B101" s="17"/>
      <c r="C101" s="27"/>
      <c r="D101" s="24"/>
      <c r="E101" s="36"/>
      <c r="F101" s="24"/>
      <c r="G101" s="13"/>
      <c r="H101" s="24"/>
      <c r="I101" s="22"/>
      <c r="J101" s="12"/>
      <c r="K101" s="4"/>
      <c r="L101" s="4"/>
      <c r="M101" s="4"/>
    </row>
    <row r="102" spans="2:13" x14ac:dyDescent="0.25">
      <c r="B102" s="17"/>
      <c r="C102" s="13"/>
      <c r="D102" s="24"/>
      <c r="E102" s="36"/>
      <c r="F102" s="24"/>
      <c r="G102" s="27"/>
      <c r="H102" s="24"/>
      <c r="I102" s="18"/>
      <c r="J102" s="27"/>
      <c r="K102" s="4"/>
      <c r="L102" s="4"/>
      <c r="M102" s="4"/>
    </row>
    <row r="103" spans="2:13" x14ac:dyDescent="0.25">
      <c r="B103" s="17"/>
      <c r="C103" s="13"/>
      <c r="D103" s="24"/>
      <c r="E103" s="36"/>
      <c r="F103" s="24"/>
      <c r="G103" s="25"/>
      <c r="H103" s="24"/>
      <c r="I103" s="22"/>
      <c r="J103" s="24"/>
      <c r="K103" s="4"/>
      <c r="L103" s="4"/>
      <c r="M103" s="4"/>
    </row>
    <row r="104" spans="2:13" x14ac:dyDescent="0.25">
      <c r="B104" s="17"/>
      <c r="C104" s="13"/>
      <c r="D104" s="17"/>
      <c r="E104" s="37"/>
      <c r="F104" s="24"/>
      <c r="G104" s="12"/>
      <c r="H104" s="17"/>
      <c r="I104" s="30"/>
      <c r="J104" s="12"/>
      <c r="K104" s="4"/>
      <c r="L104" s="4"/>
      <c r="M104" s="4"/>
    </row>
    <row r="105" spans="2:13" x14ac:dyDescent="0.25">
      <c r="B105" s="17"/>
      <c r="C105" s="25"/>
      <c r="D105" s="17"/>
      <c r="E105" s="24"/>
      <c r="F105" s="24"/>
      <c r="G105" s="27"/>
      <c r="H105" s="24"/>
      <c r="I105" s="18"/>
      <c r="J105" s="27"/>
      <c r="K105" s="4"/>
      <c r="L105" s="4"/>
      <c r="M105" s="4"/>
    </row>
    <row r="106" spans="2:13" x14ac:dyDescent="0.25">
      <c r="B106" s="17"/>
      <c r="C106" s="27"/>
      <c r="D106" s="24"/>
      <c r="E106" s="24"/>
      <c r="F106" s="24"/>
      <c r="G106" s="27"/>
      <c r="H106" s="24"/>
      <c r="I106" s="22"/>
      <c r="J106" s="13"/>
      <c r="K106" s="4"/>
      <c r="L106" s="4"/>
      <c r="M106" s="4"/>
    </row>
    <row r="107" spans="2:13" x14ac:dyDescent="0.25">
      <c r="B107" s="17"/>
      <c r="C107" s="13"/>
      <c r="D107" s="17"/>
      <c r="E107" s="17"/>
      <c r="F107" s="17"/>
      <c r="G107" s="27"/>
      <c r="H107" s="24"/>
      <c r="I107" s="18"/>
      <c r="J107" s="27"/>
      <c r="K107" s="4"/>
      <c r="L107" s="4"/>
      <c r="M107" s="4"/>
    </row>
    <row r="108" spans="2:13" x14ac:dyDescent="0.25">
      <c r="B108" s="17"/>
      <c r="C108" s="12"/>
      <c r="D108" s="24"/>
      <c r="E108" s="24"/>
      <c r="F108" s="24"/>
      <c r="G108" s="27"/>
      <c r="H108" s="24"/>
      <c r="I108" s="29"/>
      <c r="J108" s="16"/>
      <c r="K108" s="4"/>
      <c r="L108" s="4"/>
      <c r="M108" s="4"/>
    </row>
    <row r="109" spans="2:13" x14ac:dyDescent="0.25">
      <c r="B109" s="17"/>
      <c r="C109" s="12"/>
      <c r="D109" s="24"/>
      <c r="E109" s="17"/>
      <c r="F109" s="17"/>
      <c r="G109" s="27"/>
      <c r="H109" s="24"/>
      <c r="I109" s="29"/>
      <c r="J109" s="16"/>
      <c r="K109" s="4"/>
      <c r="L109" s="4"/>
      <c r="M109" s="4"/>
    </row>
    <row r="110" spans="2:13" x14ac:dyDescent="0.25">
      <c r="B110" s="17"/>
      <c r="C110" s="27"/>
      <c r="D110" s="24"/>
      <c r="E110" s="24"/>
      <c r="F110" s="24"/>
      <c r="G110" s="27"/>
      <c r="H110" s="24"/>
      <c r="I110" s="22"/>
      <c r="J110" s="27"/>
      <c r="K110" s="4"/>
      <c r="L110" s="4"/>
      <c r="M110" s="4"/>
    </row>
    <row r="111" spans="2:13" x14ac:dyDescent="0.25">
      <c r="B111" s="17"/>
      <c r="C111" s="25"/>
      <c r="D111" s="24"/>
      <c r="E111" s="14"/>
      <c r="F111" s="24"/>
      <c r="G111" s="13"/>
      <c r="H111" s="24"/>
      <c r="I111" s="22"/>
      <c r="J111" s="24"/>
      <c r="K111" s="4"/>
      <c r="L111" s="4"/>
      <c r="M111" s="4"/>
    </row>
    <row r="112" spans="2:13" x14ac:dyDescent="0.25">
      <c r="B112" s="17"/>
      <c r="C112" s="12"/>
      <c r="D112" s="28"/>
      <c r="E112" s="14"/>
      <c r="F112" s="24"/>
      <c r="G112" s="27"/>
      <c r="H112" s="24"/>
      <c r="I112" s="22"/>
      <c r="J112" s="27"/>
      <c r="K112" s="4"/>
      <c r="L112" s="4"/>
      <c r="M112" s="4"/>
    </row>
    <row r="113" spans="2:14" x14ac:dyDescent="0.25">
      <c r="B113" s="17"/>
      <c r="C113" s="12"/>
      <c r="D113" s="17"/>
      <c r="E113" s="26"/>
      <c r="F113" s="17"/>
      <c r="G113" s="27"/>
      <c r="H113" s="24"/>
      <c r="I113" s="18"/>
      <c r="J113" s="27"/>
      <c r="K113" s="4"/>
      <c r="L113" s="4"/>
      <c r="M113" s="4"/>
    </row>
    <row r="114" spans="2:14" x14ac:dyDescent="0.25">
      <c r="B114" s="17"/>
      <c r="C114" s="27"/>
      <c r="D114" s="24"/>
      <c r="E114" s="24"/>
      <c r="F114" s="24"/>
      <c r="G114" s="27"/>
      <c r="H114" s="24"/>
      <c r="I114" s="18"/>
      <c r="J114" s="31"/>
      <c r="K114" s="4"/>
      <c r="L114" s="4"/>
      <c r="M114" s="4"/>
    </row>
    <row r="115" spans="2:14" x14ac:dyDescent="0.25">
      <c r="B115" s="17"/>
      <c r="C115" s="27"/>
      <c r="D115" s="24"/>
      <c r="E115" s="14"/>
      <c r="F115" s="24"/>
      <c r="G115" s="27"/>
      <c r="H115" s="24"/>
      <c r="I115" s="18"/>
      <c r="J115" s="27"/>
      <c r="K115" s="4"/>
      <c r="L115" s="4"/>
      <c r="M115" s="4"/>
    </row>
    <row r="116" spans="2:14" x14ac:dyDescent="0.25">
      <c r="B116" s="17"/>
      <c r="C116" s="31"/>
      <c r="D116" s="24"/>
      <c r="E116" s="24"/>
      <c r="F116" s="17"/>
      <c r="G116" s="27"/>
      <c r="H116" s="24"/>
      <c r="I116" s="18"/>
      <c r="J116" s="27"/>
      <c r="K116" s="4"/>
      <c r="L116" s="4"/>
      <c r="M116" s="4"/>
    </row>
    <row r="117" spans="2:14" x14ac:dyDescent="0.25">
      <c r="B117" s="17"/>
      <c r="C117" s="27"/>
      <c r="D117" s="24"/>
      <c r="E117" s="24"/>
      <c r="F117" s="24"/>
      <c r="G117" s="25"/>
      <c r="H117" s="24"/>
      <c r="I117" s="22"/>
      <c r="J117" s="24"/>
      <c r="K117" s="4"/>
      <c r="L117" s="4"/>
      <c r="M117" s="4"/>
    </row>
    <row r="118" spans="2:14" x14ac:dyDescent="0.25">
      <c r="B118" s="17"/>
      <c r="C118" s="25"/>
      <c r="D118" s="17"/>
      <c r="E118" s="17"/>
      <c r="F118" s="17"/>
      <c r="G118" s="27"/>
      <c r="H118" s="24"/>
      <c r="I118" s="18"/>
      <c r="J118" s="27"/>
      <c r="K118" s="4"/>
      <c r="L118" s="4"/>
      <c r="M118" s="4"/>
    </row>
    <row r="119" spans="2:14" x14ac:dyDescent="0.25">
      <c r="B119" s="17"/>
      <c r="C119" s="25"/>
      <c r="D119" s="24"/>
      <c r="E119" s="14"/>
      <c r="F119" s="24"/>
      <c r="G119" s="27"/>
      <c r="H119" s="24"/>
      <c r="I119" s="18"/>
      <c r="J119" s="27"/>
      <c r="K119" s="4"/>
      <c r="L119" s="4"/>
      <c r="M119" s="4"/>
    </row>
    <row r="120" spans="2:14" x14ac:dyDescent="0.25">
      <c r="B120" s="17"/>
      <c r="C120" s="27"/>
      <c r="D120" s="24"/>
      <c r="E120" s="24"/>
      <c r="F120" s="24"/>
      <c r="G120" s="24"/>
      <c r="H120" s="24"/>
      <c r="I120" s="22"/>
      <c r="J120" s="24"/>
      <c r="K120" s="4"/>
      <c r="L120" s="4"/>
      <c r="M120" s="4"/>
    </row>
    <row r="121" spans="2:14" ht="15.75" customHeight="1" x14ac:dyDescent="0.25">
      <c r="B121" s="17"/>
      <c r="C121" s="12"/>
      <c r="D121" s="24"/>
      <c r="E121" s="28"/>
      <c r="F121" s="28"/>
      <c r="G121" s="28"/>
      <c r="H121" s="24"/>
      <c r="I121" s="22"/>
      <c r="J121" s="24"/>
      <c r="K121" s="6"/>
      <c r="L121" s="4"/>
      <c r="M121" s="4"/>
    </row>
    <row r="122" spans="2:14" x14ac:dyDescent="0.25">
      <c r="B122" s="17"/>
      <c r="C122" s="10"/>
      <c r="D122" s="10"/>
      <c r="E122" s="10"/>
      <c r="F122" s="10"/>
      <c r="G122" s="27"/>
      <c r="H122" s="24"/>
      <c r="I122" s="22"/>
      <c r="J122" s="24"/>
      <c r="K122" s="4"/>
      <c r="L122" s="4"/>
      <c r="M122" s="4"/>
    </row>
    <row r="123" spans="2:14" x14ac:dyDescent="0.25">
      <c r="B123" s="17"/>
      <c r="C123" s="27"/>
      <c r="D123" s="27"/>
      <c r="E123" s="24"/>
      <c r="F123" s="24"/>
      <c r="G123" s="27"/>
      <c r="H123" s="24"/>
      <c r="I123" s="27"/>
      <c r="J123" s="27"/>
      <c r="K123" s="4"/>
      <c r="L123" s="4"/>
      <c r="M123" s="4"/>
    </row>
    <row r="124" spans="2:14" x14ac:dyDescent="0.25">
      <c r="B124" s="17"/>
      <c r="C124" s="27"/>
      <c r="D124" s="27"/>
      <c r="E124" s="24"/>
      <c r="F124" s="24"/>
      <c r="G124" s="27"/>
      <c r="H124" s="24"/>
      <c r="I124" s="27"/>
      <c r="J124" s="27"/>
      <c r="K124" s="4"/>
      <c r="L124" s="4"/>
      <c r="M124" s="4"/>
    </row>
    <row r="125" spans="2:14" x14ac:dyDescent="0.25">
      <c r="B125" s="17"/>
      <c r="C125" s="27"/>
      <c r="D125" s="27"/>
      <c r="E125" s="24"/>
      <c r="F125" s="24"/>
      <c r="G125" s="27"/>
      <c r="H125" s="24"/>
      <c r="I125" s="27"/>
      <c r="J125" s="27"/>
      <c r="K125" s="4"/>
      <c r="L125" s="4"/>
      <c r="M125" s="4"/>
      <c r="N125" s="11"/>
    </row>
    <row r="126" spans="2:14" x14ac:dyDescent="0.25">
      <c r="B126" s="17"/>
      <c r="C126" s="27"/>
      <c r="D126" s="27"/>
      <c r="E126" s="24"/>
      <c r="F126" s="24"/>
      <c r="G126" s="27"/>
      <c r="H126" s="24"/>
      <c r="I126" s="27"/>
      <c r="J126" s="27"/>
      <c r="K126" s="4"/>
      <c r="L126" s="4"/>
      <c r="M126" s="4"/>
      <c r="N126" s="11"/>
    </row>
    <row r="127" spans="2:14" x14ac:dyDescent="0.25">
      <c r="B127" s="17"/>
      <c r="C127" s="27"/>
      <c r="D127" s="27"/>
      <c r="E127" s="24"/>
      <c r="F127" s="24"/>
      <c r="G127" s="27"/>
      <c r="H127" s="24"/>
      <c r="I127" s="27"/>
      <c r="J127" s="27"/>
      <c r="K127" s="4"/>
      <c r="L127" s="4"/>
      <c r="M127" s="4"/>
      <c r="N127" s="11"/>
    </row>
    <row r="128" spans="2:14" x14ac:dyDescent="0.25">
      <c r="B128" s="17"/>
      <c r="C128" s="27"/>
      <c r="D128" s="27"/>
      <c r="E128" s="24"/>
      <c r="F128" s="24"/>
      <c r="G128" s="27"/>
      <c r="H128" s="24"/>
      <c r="I128" s="27"/>
      <c r="J128" s="27"/>
      <c r="K128" s="4"/>
      <c r="L128" s="4"/>
      <c r="M128" s="4"/>
      <c r="N128" s="11"/>
    </row>
    <row r="129" spans="2:14" x14ac:dyDescent="0.25">
      <c r="B129" s="17"/>
      <c r="C129" s="4"/>
      <c r="D129" s="4"/>
      <c r="E129" s="7"/>
      <c r="F129" s="7"/>
      <c r="G129" s="4"/>
      <c r="H129" s="7"/>
      <c r="I129" s="4"/>
      <c r="J129" s="4"/>
      <c r="K129" s="4"/>
      <c r="L129" s="4"/>
      <c r="M129" s="4"/>
      <c r="N129" s="11"/>
    </row>
    <row r="130" spans="2:14" x14ac:dyDescent="0.25">
      <c r="B130" s="17"/>
      <c r="C130" s="4"/>
      <c r="D130" s="4"/>
      <c r="E130" s="7"/>
      <c r="F130" s="7"/>
      <c r="G130" s="4"/>
      <c r="H130" s="7"/>
      <c r="I130" s="4"/>
      <c r="J130" s="4"/>
      <c r="K130" s="4"/>
      <c r="L130" s="4"/>
      <c r="M130" s="4"/>
      <c r="N130" s="11"/>
    </row>
    <row r="131" spans="2:14" x14ac:dyDescent="0.25">
      <c r="B131" s="17"/>
      <c r="C131" s="4"/>
      <c r="D131" s="4"/>
      <c r="E131" s="7"/>
      <c r="F131" s="7"/>
      <c r="G131" s="4"/>
      <c r="H131" s="7"/>
      <c r="I131" s="4"/>
      <c r="J131" s="4"/>
      <c r="K131" s="4"/>
      <c r="L131" s="4"/>
      <c r="M131" s="4"/>
      <c r="N131" s="11"/>
    </row>
    <row r="132" spans="2:14" x14ac:dyDescent="0.25">
      <c r="B132" s="17"/>
      <c r="C132" s="4"/>
      <c r="D132" s="4"/>
      <c r="E132" s="7"/>
      <c r="F132" s="7"/>
      <c r="G132" s="4"/>
      <c r="H132" s="7"/>
      <c r="I132" s="4"/>
      <c r="J132" s="4"/>
      <c r="K132" s="4"/>
      <c r="L132" s="4"/>
      <c r="M132" s="4"/>
      <c r="N132" s="11"/>
    </row>
    <row r="133" spans="2:14" x14ac:dyDescent="0.25">
      <c r="B133" s="17"/>
      <c r="C133" s="4"/>
      <c r="D133" s="4"/>
      <c r="E133" s="7"/>
      <c r="F133" s="7"/>
      <c r="G133" s="4"/>
      <c r="H133" s="7"/>
      <c r="I133" s="4"/>
      <c r="J133" s="4"/>
      <c r="K133" s="4"/>
      <c r="L133" s="4"/>
      <c r="M133" s="4"/>
      <c r="N133" s="11"/>
    </row>
    <row r="134" spans="2:14" x14ac:dyDescent="0.25">
      <c r="B134" s="17"/>
      <c r="C134" s="4"/>
      <c r="D134" s="4"/>
      <c r="E134" s="7"/>
      <c r="F134" s="7"/>
      <c r="G134" s="4"/>
      <c r="H134" s="7"/>
      <c r="I134" s="4"/>
      <c r="J134" s="4"/>
      <c r="K134" s="4"/>
      <c r="L134" s="4"/>
      <c r="M134" s="4"/>
      <c r="N134" s="11"/>
    </row>
  </sheetData>
  <mergeCells count="14">
    <mergeCell ref="B1:M1"/>
    <mergeCell ref="G2:G3"/>
    <mergeCell ref="H2:H3"/>
    <mergeCell ref="K2:K3"/>
    <mergeCell ref="L2:L3"/>
    <mergeCell ref="M2:M3"/>
    <mergeCell ref="B4:F4"/>
    <mergeCell ref="I2:I3"/>
    <mergeCell ref="J2:J3"/>
    <mergeCell ref="B2:B3"/>
    <mergeCell ref="C2:C3"/>
    <mergeCell ref="D2:D3"/>
    <mergeCell ref="E2:E3"/>
    <mergeCell ref="F2:F3"/>
  </mergeCells>
  <pageMargins left="0.11811023622047245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113"/>
  <sheetViews>
    <sheetView topLeftCell="A10" workbookViewId="0">
      <selection activeCell="F23" sqref="F23"/>
    </sheetView>
  </sheetViews>
  <sheetFormatPr defaultRowHeight="15.75" x14ac:dyDescent="0.25"/>
  <cols>
    <col min="1" max="1" width="3" style="2" customWidth="1"/>
    <col min="2" max="2" width="6.140625" style="2" customWidth="1"/>
    <col min="3" max="3" width="39.140625" style="2" customWidth="1"/>
    <col min="4" max="4" width="11.7109375" style="2" customWidth="1"/>
    <col min="5" max="5" width="11.140625" style="1" customWidth="1"/>
    <col min="6" max="6" width="18.28515625" style="1" customWidth="1"/>
    <col min="7" max="7" width="16.140625" style="2" customWidth="1"/>
    <col min="8" max="8" width="10.5703125" style="1" customWidth="1"/>
    <col min="9" max="9" width="14.7109375" style="2" customWidth="1"/>
    <col min="10" max="10" width="20.85546875" style="2" customWidth="1"/>
    <col min="11" max="12" width="9.140625" style="2"/>
    <col min="13" max="13" width="18.42578125" style="2" customWidth="1"/>
    <col min="14" max="16384" width="9.140625" style="2"/>
  </cols>
  <sheetData>
    <row r="1" spans="2:13" ht="56.25" customHeight="1" x14ac:dyDescent="0.25">
      <c r="B1" s="72" t="s">
        <v>86</v>
      </c>
      <c r="C1" s="72"/>
      <c r="D1" s="72"/>
      <c r="E1" s="72"/>
      <c r="F1" s="73"/>
      <c r="G1" s="73"/>
      <c r="H1" s="73"/>
      <c r="I1" s="73"/>
      <c r="J1" s="73"/>
      <c r="K1" s="73"/>
      <c r="L1" s="73"/>
      <c r="M1" s="73"/>
    </row>
    <row r="2" spans="2:13" ht="37.5" customHeight="1" x14ac:dyDescent="0.25">
      <c r="B2" s="74" t="s">
        <v>0</v>
      </c>
      <c r="C2" s="74" t="s">
        <v>1</v>
      </c>
      <c r="D2" s="74" t="s">
        <v>2</v>
      </c>
      <c r="E2" s="74" t="s">
        <v>3</v>
      </c>
      <c r="F2" s="75" t="s">
        <v>54</v>
      </c>
      <c r="G2" s="75" t="s">
        <v>4</v>
      </c>
      <c r="H2" s="75" t="s">
        <v>5</v>
      </c>
      <c r="I2" s="76" t="s">
        <v>6</v>
      </c>
      <c r="J2" s="76" t="s">
        <v>11</v>
      </c>
      <c r="K2" s="75" t="s">
        <v>7</v>
      </c>
      <c r="L2" s="75" t="s">
        <v>10</v>
      </c>
      <c r="M2" s="75" t="s">
        <v>8</v>
      </c>
    </row>
    <row r="3" spans="2:13" x14ac:dyDescent="0.25">
      <c r="B3" s="74"/>
      <c r="C3" s="74"/>
      <c r="D3" s="74"/>
      <c r="E3" s="74"/>
      <c r="F3" s="75"/>
      <c r="G3" s="75"/>
      <c r="H3" s="75"/>
      <c r="I3" s="77"/>
      <c r="J3" s="77"/>
      <c r="K3" s="75"/>
      <c r="L3" s="75"/>
      <c r="M3" s="75"/>
    </row>
    <row r="4" spans="2:13" ht="16.5" customHeight="1" x14ac:dyDescent="0.25">
      <c r="B4" s="78" t="s">
        <v>9</v>
      </c>
      <c r="C4" s="78"/>
      <c r="D4" s="78"/>
      <c r="E4" s="78"/>
      <c r="F4" s="78"/>
      <c r="G4" s="8"/>
      <c r="H4" s="7"/>
      <c r="I4" s="7"/>
      <c r="J4" s="7"/>
      <c r="K4" s="4"/>
      <c r="L4" s="4"/>
      <c r="M4" s="4"/>
    </row>
    <row r="5" spans="2:13" ht="16.5" customHeight="1" x14ac:dyDescent="0.25">
      <c r="B5" s="7">
        <v>1</v>
      </c>
      <c r="C5" s="13" t="s">
        <v>55</v>
      </c>
      <c r="D5" s="10" t="s">
        <v>14</v>
      </c>
      <c r="E5" s="24">
        <v>5</v>
      </c>
      <c r="F5" s="63">
        <v>1</v>
      </c>
      <c r="G5" s="8" t="s">
        <v>13</v>
      </c>
      <c r="H5" s="24">
        <v>2023</v>
      </c>
      <c r="I5" s="52">
        <v>45124</v>
      </c>
      <c r="J5" s="7"/>
      <c r="K5" s="4"/>
      <c r="L5" s="4"/>
      <c r="M5" s="4"/>
    </row>
    <row r="6" spans="2:13" ht="16.5" customHeight="1" x14ac:dyDescent="0.25">
      <c r="B6" s="7">
        <v>2</v>
      </c>
      <c r="C6" s="13" t="s">
        <v>88</v>
      </c>
      <c r="D6" s="10" t="s">
        <v>14</v>
      </c>
      <c r="E6" s="24">
        <v>4.75</v>
      </c>
      <c r="F6" s="63">
        <v>1</v>
      </c>
      <c r="G6" s="8" t="s">
        <v>13</v>
      </c>
      <c r="H6" s="24">
        <v>2023</v>
      </c>
      <c r="I6" s="52">
        <v>45142</v>
      </c>
      <c r="J6" s="7"/>
      <c r="K6" s="4"/>
      <c r="L6" s="4"/>
      <c r="M6" s="4"/>
    </row>
    <row r="7" spans="2:13" ht="16.5" customHeight="1" x14ac:dyDescent="0.25">
      <c r="B7" s="7">
        <v>3</v>
      </c>
      <c r="C7" s="49" t="s">
        <v>44</v>
      </c>
      <c r="D7" s="10" t="s">
        <v>14</v>
      </c>
      <c r="E7" s="50">
        <v>4.68</v>
      </c>
      <c r="F7" s="62">
        <v>1</v>
      </c>
      <c r="G7" s="8" t="s">
        <v>13</v>
      </c>
      <c r="H7" s="51">
        <v>2023</v>
      </c>
      <c r="I7" s="52">
        <v>45120</v>
      </c>
      <c r="J7" s="7"/>
      <c r="K7" s="4"/>
      <c r="L7" s="4"/>
      <c r="M7" s="4"/>
    </row>
    <row r="8" spans="2:13" ht="16.5" customHeight="1" x14ac:dyDescent="0.25">
      <c r="B8" s="7">
        <v>4</v>
      </c>
      <c r="C8" s="49" t="s">
        <v>45</v>
      </c>
      <c r="D8" s="10" t="s">
        <v>14</v>
      </c>
      <c r="E8" s="50">
        <v>4.5599999999999996</v>
      </c>
      <c r="F8" s="62">
        <v>1</v>
      </c>
      <c r="G8" s="8" t="s">
        <v>13</v>
      </c>
      <c r="H8" s="51">
        <v>2023</v>
      </c>
      <c r="I8" s="52">
        <v>45120</v>
      </c>
      <c r="J8" s="7"/>
      <c r="K8" s="4"/>
      <c r="L8" s="4"/>
      <c r="M8" s="4"/>
    </row>
    <row r="9" spans="2:13" ht="16.5" customHeight="1" x14ac:dyDescent="0.25">
      <c r="B9" s="7">
        <v>5</v>
      </c>
      <c r="C9" s="49" t="s">
        <v>81</v>
      </c>
      <c r="D9" s="10" t="s">
        <v>14</v>
      </c>
      <c r="E9" s="50">
        <v>4.5599999999999996</v>
      </c>
      <c r="F9" s="63">
        <v>1</v>
      </c>
      <c r="G9" s="8" t="s">
        <v>13</v>
      </c>
      <c r="H9" s="51">
        <v>2023</v>
      </c>
      <c r="I9" s="52">
        <v>45138</v>
      </c>
      <c r="J9" s="7"/>
      <c r="K9" s="4"/>
      <c r="L9" s="4"/>
      <c r="M9" s="4"/>
    </row>
    <row r="10" spans="2:13" ht="16.5" customHeight="1" x14ac:dyDescent="0.25">
      <c r="B10" s="7">
        <v>6</v>
      </c>
      <c r="C10" s="25" t="s">
        <v>53</v>
      </c>
      <c r="D10" s="10" t="s">
        <v>14</v>
      </c>
      <c r="E10" s="24">
        <v>4.37</v>
      </c>
      <c r="F10" s="63">
        <v>1</v>
      </c>
      <c r="G10" s="8" t="s">
        <v>13</v>
      </c>
      <c r="H10" s="24">
        <v>2023</v>
      </c>
      <c r="I10" s="52">
        <v>45124</v>
      </c>
      <c r="J10" s="7"/>
      <c r="K10" s="4"/>
      <c r="L10" s="4"/>
      <c r="M10" s="4"/>
    </row>
    <row r="11" spans="2:13" ht="16.5" customHeight="1" x14ac:dyDescent="0.25">
      <c r="B11" s="7">
        <v>7</v>
      </c>
      <c r="C11" s="46" t="s">
        <v>46</v>
      </c>
      <c r="D11" s="10" t="s">
        <v>14</v>
      </c>
      <c r="E11" s="10">
        <v>4.3099999999999996</v>
      </c>
      <c r="F11" s="63">
        <v>1</v>
      </c>
      <c r="G11" s="8" t="s">
        <v>13</v>
      </c>
      <c r="H11" s="7">
        <v>2023</v>
      </c>
      <c r="I11" s="45">
        <v>45120</v>
      </c>
      <c r="J11" s="7"/>
      <c r="K11" s="4"/>
      <c r="L11" s="4"/>
      <c r="M11" s="4"/>
    </row>
    <row r="12" spans="2:13" ht="16.5" customHeight="1" x14ac:dyDescent="0.25">
      <c r="B12" s="7">
        <v>8</v>
      </c>
      <c r="C12" s="13" t="s">
        <v>47</v>
      </c>
      <c r="D12" s="10" t="s">
        <v>14</v>
      </c>
      <c r="E12" s="24">
        <v>4.0599999999999996</v>
      </c>
      <c r="F12" s="62">
        <v>1</v>
      </c>
      <c r="G12" s="8" t="s">
        <v>13</v>
      </c>
      <c r="H12" s="24">
        <v>2023</v>
      </c>
      <c r="I12" s="52">
        <v>45120</v>
      </c>
      <c r="J12" s="7"/>
      <c r="K12" s="4"/>
      <c r="L12" s="4"/>
      <c r="M12" s="4"/>
    </row>
    <row r="13" spans="2:13" ht="16.5" customHeight="1" x14ac:dyDescent="0.25">
      <c r="B13" s="7">
        <v>9</v>
      </c>
      <c r="C13" s="25" t="s">
        <v>48</v>
      </c>
      <c r="D13" s="10" t="s">
        <v>14</v>
      </c>
      <c r="E13" s="24">
        <v>4.0599999999999996</v>
      </c>
      <c r="F13" s="62">
        <v>1</v>
      </c>
      <c r="G13" s="8" t="s">
        <v>13</v>
      </c>
      <c r="H13" s="24">
        <v>2023</v>
      </c>
      <c r="I13" s="52">
        <v>45120</v>
      </c>
      <c r="J13" s="7"/>
      <c r="K13" s="4"/>
      <c r="L13" s="4"/>
      <c r="M13" s="4"/>
    </row>
    <row r="14" spans="2:13" ht="16.5" customHeight="1" x14ac:dyDescent="0.25">
      <c r="B14" s="7">
        <v>10</v>
      </c>
      <c r="C14" s="25" t="s">
        <v>75</v>
      </c>
      <c r="D14" s="10" t="s">
        <v>14</v>
      </c>
      <c r="E14" s="24">
        <v>4</v>
      </c>
      <c r="F14" s="63">
        <v>1</v>
      </c>
      <c r="G14" s="8" t="s">
        <v>13</v>
      </c>
      <c r="H14" s="24">
        <v>2023</v>
      </c>
      <c r="I14" s="52">
        <v>45132</v>
      </c>
      <c r="J14" s="7"/>
      <c r="K14" s="4"/>
      <c r="L14" s="4"/>
      <c r="M14" s="4"/>
    </row>
    <row r="15" spans="2:13" ht="16.5" customHeight="1" x14ac:dyDescent="0.25">
      <c r="B15" s="7">
        <v>11</v>
      </c>
      <c r="C15" s="25" t="s">
        <v>97</v>
      </c>
      <c r="D15" s="10" t="s">
        <v>14</v>
      </c>
      <c r="E15" s="24">
        <v>4</v>
      </c>
      <c r="F15" s="63">
        <v>1</v>
      </c>
      <c r="G15" s="8" t="s">
        <v>13</v>
      </c>
      <c r="H15" s="24">
        <v>2023</v>
      </c>
      <c r="I15" s="52">
        <v>45179</v>
      </c>
      <c r="J15" s="7"/>
      <c r="K15" s="4"/>
      <c r="L15" s="4"/>
      <c r="M15" s="4"/>
    </row>
    <row r="16" spans="2:13" ht="16.5" customHeight="1" x14ac:dyDescent="0.25">
      <c r="B16" s="7">
        <v>12</v>
      </c>
      <c r="C16" s="25" t="s">
        <v>89</v>
      </c>
      <c r="D16" s="10" t="s">
        <v>14</v>
      </c>
      <c r="E16" s="24">
        <v>3.93</v>
      </c>
      <c r="F16" s="63">
        <v>1</v>
      </c>
      <c r="G16" s="8" t="s">
        <v>13</v>
      </c>
      <c r="H16" s="24">
        <v>2023</v>
      </c>
      <c r="I16" s="52">
        <v>45142</v>
      </c>
      <c r="J16" s="7"/>
      <c r="K16" s="4"/>
      <c r="L16" s="4"/>
      <c r="M16" s="4"/>
    </row>
    <row r="17" spans="2:15" ht="16.5" customHeight="1" x14ac:dyDescent="0.25">
      <c r="B17" s="7">
        <v>13</v>
      </c>
      <c r="C17" s="25" t="s">
        <v>98</v>
      </c>
      <c r="D17" s="10" t="s">
        <v>14</v>
      </c>
      <c r="E17" s="24">
        <v>3.91</v>
      </c>
      <c r="F17" s="63">
        <v>1</v>
      </c>
      <c r="G17" s="8" t="s">
        <v>13</v>
      </c>
      <c r="H17" s="24">
        <v>1999</v>
      </c>
      <c r="I17" s="52">
        <v>45149</v>
      </c>
      <c r="J17" s="7"/>
      <c r="K17" s="4"/>
      <c r="L17" s="4"/>
      <c r="M17" s="4"/>
    </row>
    <row r="18" spans="2:15" ht="16.5" customHeight="1" x14ac:dyDescent="0.25">
      <c r="B18" s="7">
        <v>14</v>
      </c>
      <c r="C18" s="25" t="s">
        <v>99</v>
      </c>
      <c r="D18" s="10" t="s">
        <v>14</v>
      </c>
      <c r="E18" s="24">
        <v>3.62</v>
      </c>
      <c r="F18" s="63">
        <v>1</v>
      </c>
      <c r="G18" s="8" t="s">
        <v>13</v>
      </c>
      <c r="H18" s="24">
        <v>2001</v>
      </c>
      <c r="I18" s="52">
        <v>45149</v>
      </c>
      <c r="J18" s="7"/>
      <c r="K18" s="4"/>
      <c r="L18" s="4"/>
      <c r="M18" s="4"/>
    </row>
    <row r="19" spans="2:15" ht="16.5" customHeight="1" x14ac:dyDescent="0.25">
      <c r="B19" s="7">
        <v>15</v>
      </c>
      <c r="C19" s="25" t="s">
        <v>80</v>
      </c>
      <c r="D19" s="10" t="s">
        <v>14</v>
      </c>
      <c r="E19" s="24">
        <v>3.5</v>
      </c>
      <c r="F19" s="63">
        <v>1</v>
      </c>
      <c r="G19" s="8" t="s">
        <v>13</v>
      </c>
      <c r="H19" s="24">
        <v>2023</v>
      </c>
      <c r="I19" s="52">
        <v>45138</v>
      </c>
      <c r="J19" s="7"/>
      <c r="K19" s="4"/>
      <c r="L19" s="4"/>
      <c r="M19" s="4"/>
    </row>
    <row r="20" spans="2:15" ht="16.5" customHeight="1" x14ac:dyDescent="0.25">
      <c r="B20" s="7">
        <v>16</v>
      </c>
      <c r="C20" s="25" t="s">
        <v>58</v>
      </c>
      <c r="D20" s="10" t="s">
        <v>14</v>
      </c>
      <c r="E20" s="24">
        <v>3.37</v>
      </c>
      <c r="F20" s="63">
        <v>1</v>
      </c>
      <c r="G20" s="8" t="s">
        <v>13</v>
      </c>
      <c r="H20" s="24">
        <v>2023</v>
      </c>
      <c r="I20" s="52">
        <v>45125</v>
      </c>
      <c r="J20" s="7"/>
      <c r="K20" s="4"/>
      <c r="L20" s="4"/>
      <c r="M20" s="4"/>
    </row>
    <row r="21" spans="2:15" ht="16.5" customHeight="1" x14ac:dyDescent="0.25">
      <c r="B21" s="7">
        <v>17</v>
      </c>
      <c r="C21" s="13" t="s">
        <v>76</v>
      </c>
      <c r="D21" s="10" t="s">
        <v>14</v>
      </c>
      <c r="E21" s="24">
        <v>3.37</v>
      </c>
      <c r="F21" s="63">
        <v>1</v>
      </c>
      <c r="G21" s="8" t="s">
        <v>13</v>
      </c>
      <c r="H21" s="24">
        <v>2023</v>
      </c>
      <c r="I21" s="52">
        <v>45134</v>
      </c>
      <c r="J21" s="7"/>
      <c r="K21" s="4"/>
      <c r="L21" s="4"/>
      <c r="M21" s="4"/>
    </row>
    <row r="22" spans="2:15" ht="16.5" customHeight="1" x14ac:dyDescent="0.25">
      <c r="B22" s="10"/>
      <c r="C22" s="13"/>
      <c r="D22" s="10"/>
      <c r="E22" s="24"/>
      <c r="F22" s="10"/>
      <c r="G22" s="8"/>
      <c r="H22" s="24"/>
      <c r="I22" s="52"/>
      <c r="J22" s="7"/>
      <c r="K22" s="4"/>
      <c r="L22" s="4"/>
      <c r="M22" s="4"/>
    </row>
    <row r="23" spans="2:15" x14ac:dyDescent="0.25">
      <c r="B23" s="17"/>
      <c r="C23" s="4"/>
      <c r="D23" s="4"/>
      <c r="E23" s="4">
        <f>SUM(E5:E21)</f>
        <v>70.05</v>
      </c>
      <c r="F23" s="4"/>
      <c r="G23" s="4"/>
      <c r="H23" s="4"/>
      <c r="I23" s="4"/>
      <c r="J23" s="24"/>
      <c r="K23" s="4"/>
      <c r="L23" s="4"/>
      <c r="M23" s="4"/>
      <c r="N23" s="43" t="s">
        <v>15</v>
      </c>
      <c r="O23" s="43"/>
    </row>
    <row r="24" spans="2:15" x14ac:dyDescent="0.25">
      <c r="B24" s="17"/>
      <c r="C24" s="54" t="s">
        <v>42</v>
      </c>
      <c r="D24" s="54"/>
      <c r="E24" s="54">
        <f>SUM(E23/17)</f>
        <v>4.1205882352941172</v>
      </c>
      <c r="F24" s="4"/>
      <c r="G24" s="4"/>
      <c r="H24" s="4"/>
      <c r="I24" s="4"/>
      <c r="J24" s="24"/>
      <c r="K24" s="4"/>
      <c r="L24" s="4"/>
      <c r="M24" s="4"/>
      <c r="N24" s="43" t="s">
        <v>49</v>
      </c>
      <c r="O24" s="43"/>
    </row>
    <row r="25" spans="2:15" x14ac:dyDescent="0.25">
      <c r="B25" s="17"/>
      <c r="C25" s="25"/>
      <c r="D25" s="53"/>
      <c r="E25" s="24"/>
      <c r="F25" s="53"/>
      <c r="G25" s="13"/>
      <c r="H25" s="24"/>
      <c r="I25" s="52"/>
      <c r="J25" s="24"/>
      <c r="K25" s="4"/>
      <c r="L25" s="4"/>
      <c r="M25" s="4"/>
      <c r="N25" s="43"/>
      <c r="O25" s="43"/>
    </row>
    <row r="26" spans="2:15" x14ac:dyDescent="0.25">
      <c r="B26" s="17"/>
      <c r="C26" s="67" t="s">
        <v>94</v>
      </c>
      <c r="D26" s="68"/>
      <c r="E26" s="69" t="s">
        <v>100</v>
      </c>
      <c r="F26" s="53"/>
      <c r="G26" s="13"/>
      <c r="H26" s="24"/>
      <c r="I26" s="52"/>
      <c r="J26" s="24"/>
      <c r="K26" s="4"/>
      <c r="L26" s="4"/>
      <c r="M26" s="4"/>
      <c r="N26" s="43"/>
      <c r="O26" s="43"/>
    </row>
    <row r="27" spans="2:15" x14ac:dyDescent="0.25">
      <c r="B27" s="17"/>
      <c r="C27" s="25"/>
      <c r="D27" s="53"/>
      <c r="E27" s="24"/>
      <c r="F27" s="53"/>
      <c r="G27" s="13"/>
      <c r="H27" s="24"/>
      <c r="I27" s="52"/>
      <c r="J27" s="24"/>
      <c r="K27" s="4"/>
      <c r="L27" s="4"/>
      <c r="M27" s="4"/>
      <c r="N27" s="43"/>
      <c r="O27" s="43"/>
    </row>
    <row r="28" spans="2:15" x14ac:dyDescent="0.25">
      <c r="B28" s="17"/>
      <c r="C28" s="25"/>
      <c r="D28" s="53"/>
      <c r="E28" s="24"/>
      <c r="F28" s="53"/>
      <c r="G28" s="13"/>
      <c r="H28" s="24"/>
      <c r="I28" s="52"/>
      <c r="J28" s="24"/>
      <c r="K28" s="4"/>
      <c r="L28" s="4"/>
      <c r="M28" s="4"/>
      <c r="N28" s="43"/>
      <c r="O28" s="43"/>
    </row>
    <row r="29" spans="2:15" x14ac:dyDescent="0.25">
      <c r="B29" s="17"/>
      <c r="C29" s="25"/>
      <c r="D29" s="53"/>
      <c r="E29" s="24"/>
      <c r="F29" s="53"/>
      <c r="G29" s="13"/>
      <c r="H29" s="51"/>
      <c r="I29" s="52"/>
      <c r="J29" s="24"/>
      <c r="K29" s="4"/>
      <c r="L29" s="4"/>
      <c r="M29" s="4"/>
      <c r="N29" s="44"/>
      <c r="O29" s="44"/>
    </row>
    <row r="30" spans="2:15" x14ac:dyDescent="0.25">
      <c r="B30" s="17"/>
      <c r="C30" s="25"/>
      <c r="D30" s="53"/>
      <c r="E30" s="24"/>
      <c r="F30" s="53"/>
      <c r="G30" s="13"/>
      <c r="H30" s="51"/>
      <c r="I30" s="52"/>
      <c r="J30" s="24"/>
      <c r="K30" s="4"/>
      <c r="L30" s="4"/>
      <c r="M30" s="4"/>
      <c r="N30" s="44"/>
      <c r="O30" s="44"/>
    </row>
    <row r="31" spans="2:15" x14ac:dyDescent="0.25">
      <c r="B31" s="17"/>
      <c r="C31" s="27"/>
      <c r="D31" s="53"/>
      <c r="E31" s="34"/>
      <c r="F31" s="53"/>
      <c r="G31" s="13"/>
      <c r="H31" s="24"/>
      <c r="I31" s="22"/>
      <c r="J31" s="24"/>
      <c r="K31" s="4"/>
      <c r="L31" s="4"/>
      <c r="M31" s="4"/>
    </row>
    <row r="32" spans="2:15" ht="15" customHeight="1" x14ac:dyDescent="0.25">
      <c r="B32" s="17"/>
      <c r="C32" s="13"/>
      <c r="D32" s="53"/>
      <c r="E32" s="24"/>
      <c r="F32" s="53"/>
      <c r="G32" s="13"/>
      <c r="H32" s="24"/>
      <c r="I32" s="22"/>
      <c r="J32" s="24"/>
      <c r="K32" s="4"/>
      <c r="L32" s="4"/>
      <c r="M32" s="4"/>
    </row>
    <row r="33" spans="1:28" s="20" customFormat="1" ht="15" customHeight="1" x14ac:dyDescent="0.25">
      <c r="A33" s="15"/>
      <c r="B33" s="17"/>
      <c r="C33" s="12"/>
      <c r="D33" s="47"/>
      <c r="E33" s="35"/>
      <c r="F33" s="47"/>
      <c r="G33" s="13"/>
      <c r="H33" s="24"/>
      <c r="I33" s="22"/>
      <c r="J33" s="24"/>
      <c r="K33" s="9"/>
      <c r="L33" s="9"/>
      <c r="M33" s="9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x14ac:dyDescent="0.25">
      <c r="B34" s="17"/>
      <c r="C34" s="12"/>
      <c r="D34" s="47"/>
      <c r="E34" s="36"/>
      <c r="F34" s="47"/>
      <c r="G34" s="13"/>
      <c r="H34" s="24"/>
      <c r="I34" s="22"/>
      <c r="J34" s="27"/>
      <c r="K34" s="21"/>
      <c r="L34" s="4"/>
      <c r="M34" s="4"/>
    </row>
    <row r="35" spans="1:28" x14ac:dyDescent="0.25">
      <c r="B35" s="17"/>
      <c r="C35" s="25"/>
      <c r="D35" s="47"/>
      <c r="E35" s="36"/>
      <c r="F35" s="47"/>
      <c r="G35" s="13"/>
      <c r="H35" s="24"/>
      <c r="I35" s="22"/>
      <c r="J35" s="24"/>
      <c r="K35" s="4"/>
      <c r="L35" s="4"/>
      <c r="M35" s="4"/>
    </row>
    <row r="36" spans="1:28" ht="17.25" customHeight="1" x14ac:dyDescent="0.25">
      <c r="B36" s="17"/>
      <c r="C36" s="13"/>
      <c r="D36" s="47"/>
      <c r="E36" s="36"/>
      <c r="F36" s="47"/>
      <c r="G36" s="13"/>
      <c r="H36" s="24"/>
      <c r="I36" s="22"/>
      <c r="J36" s="24"/>
      <c r="K36" s="9"/>
      <c r="L36" s="4"/>
      <c r="M36" s="4"/>
    </row>
    <row r="37" spans="1:28" x14ac:dyDescent="0.25">
      <c r="B37" s="17"/>
      <c r="C37" s="32"/>
      <c r="D37" s="47"/>
      <c r="E37" s="36"/>
      <c r="F37" s="47"/>
      <c r="G37" s="13"/>
      <c r="H37" s="24"/>
      <c r="I37" s="22"/>
      <c r="J37" s="24"/>
      <c r="K37" s="4"/>
      <c r="L37" s="4"/>
      <c r="M37" s="4"/>
    </row>
    <row r="38" spans="1:28" x14ac:dyDescent="0.25">
      <c r="B38" s="17"/>
      <c r="C38" s="27"/>
      <c r="D38" s="47"/>
      <c r="E38" s="36"/>
      <c r="F38" s="47"/>
      <c r="G38" s="13"/>
      <c r="H38" s="24"/>
      <c r="I38" s="22"/>
      <c r="J38" s="24"/>
      <c r="K38" s="21"/>
      <c r="L38" s="4"/>
      <c r="M38" s="4"/>
    </row>
    <row r="39" spans="1:28" x14ac:dyDescent="0.25">
      <c r="B39" s="17"/>
      <c r="C39" s="27"/>
      <c r="D39" s="47"/>
      <c r="E39" s="36"/>
      <c r="F39" s="47"/>
      <c r="G39" s="13"/>
      <c r="H39" s="24"/>
      <c r="I39" s="30"/>
      <c r="J39" s="19"/>
      <c r="K39" s="4"/>
      <c r="L39" s="4"/>
      <c r="M39" s="4"/>
    </row>
    <row r="40" spans="1:28" x14ac:dyDescent="0.25">
      <c r="B40" s="17"/>
      <c r="C40" s="13"/>
      <c r="D40" s="47"/>
      <c r="E40" s="36"/>
      <c r="F40" s="47"/>
      <c r="G40" s="13"/>
      <c r="H40" s="24"/>
      <c r="I40" s="22"/>
      <c r="J40" s="24"/>
      <c r="K40" s="4"/>
      <c r="L40" s="4"/>
      <c r="M40" s="4"/>
    </row>
    <row r="41" spans="1:28" x14ac:dyDescent="0.25">
      <c r="B41" s="17"/>
      <c r="C41" s="27"/>
      <c r="D41" s="47"/>
      <c r="E41" s="36"/>
      <c r="F41" s="47"/>
      <c r="G41" s="13"/>
      <c r="H41" s="24"/>
      <c r="I41" s="22"/>
      <c r="J41" s="24"/>
      <c r="K41" s="4"/>
      <c r="L41" s="4"/>
      <c r="M41" s="4"/>
    </row>
    <row r="42" spans="1:28" ht="15" customHeight="1" x14ac:dyDescent="0.25">
      <c r="B42" s="17"/>
      <c r="C42" s="27"/>
      <c r="D42" s="47"/>
      <c r="E42" s="36"/>
      <c r="F42" s="47"/>
      <c r="G42" s="13"/>
      <c r="H42" s="24"/>
      <c r="I42" s="22"/>
      <c r="J42" s="24"/>
      <c r="K42" s="4"/>
      <c r="L42" s="4"/>
      <c r="M42" s="4"/>
    </row>
    <row r="43" spans="1:28" x14ac:dyDescent="0.25">
      <c r="B43" s="17"/>
      <c r="C43" s="27"/>
      <c r="D43" s="47"/>
      <c r="E43" s="36"/>
      <c r="F43" s="47"/>
      <c r="G43" s="13"/>
      <c r="H43" s="24"/>
      <c r="I43" s="22"/>
      <c r="J43" s="24"/>
      <c r="K43" s="4"/>
      <c r="L43" s="4"/>
      <c r="M43" s="4"/>
    </row>
    <row r="44" spans="1:28" x14ac:dyDescent="0.25">
      <c r="B44" s="17"/>
      <c r="C44" s="27"/>
      <c r="D44" s="47"/>
      <c r="E44" s="36"/>
      <c r="F44" s="47"/>
      <c r="G44" s="13"/>
      <c r="H44" s="17"/>
      <c r="I44" s="30"/>
      <c r="J44" s="12"/>
      <c r="K44" s="4"/>
      <c r="L44" s="4"/>
      <c r="M44" s="4"/>
    </row>
    <row r="45" spans="1:28" x14ac:dyDescent="0.25">
      <c r="B45" s="17"/>
      <c r="C45" s="27"/>
      <c r="D45" s="47"/>
      <c r="E45" s="36"/>
      <c r="F45" s="47"/>
      <c r="G45" s="13"/>
      <c r="H45" s="24"/>
      <c r="I45" s="22"/>
      <c r="J45" s="24"/>
      <c r="K45" s="4"/>
      <c r="L45" s="4"/>
      <c r="M45" s="4"/>
    </row>
    <row r="46" spans="1:28" x14ac:dyDescent="0.25">
      <c r="B46" s="17"/>
      <c r="C46" s="13"/>
      <c r="D46" s="47"/>
      <c r="E46" s="36"/>
      <c r="F46" s="47"/>
      <c r="G46" s="13"/>
      <c r="H46" s="24"/>
      <c r="I46" s="22"/>
      <c r="J46" s="24"/>
      <c r="K46" s="4"/>
      <c r="L46" s="4"/>
      <c r="M46" s="4"/>
    </row>
    <row r="47" spans="1:28" x14ac:dyDescent="0.25">
      <c r="B47" s="17"/>
      <c r="C47" s="27"/>
      <c r="D47" s="47"/>
      <c r="E47" s="36"/>
      <c r="F47" s="47"/>
      <c r="G47" s="13"/>
      <c r="H47" s="24"/>
      <c r="I47" s="22"/>
      <c r="J47" s="24"/>
      <c r="K47" s="4"/>
      <c r="L47" s="4"/>
      <c r="M47" s="4"/>
    </row>
    <row r="48" spans="1:28" x14ac:dyDescent="0.25">
      <c r="B48" s="17"/>
      <c r="C48" s="27"/>
      <c r="D48" s="47"/>
      <c r="E48" s="36"/>
      <c r="F48" s="47"/>
      <c r="G48" s="13"/>
      <c r="H48" s="24"/>
      <c r="I48" s="22"/>
      <c r="J48" s="24"/>
      <c r="K48" s="4"/>
      <c r="L48" s="4"/>
      <c r="M48" s="4"/>
    </row>
    <row r="49" spans="2:13" x14ac:dyDescent="0.25">
      <c r="B49" s="17"/>
      <c r="C49" s="12"/>
      <c r="D49" s="47"/>
      <c r="E49" s="35"/>
      <c r="F49" s="47"/>
      <c r="G49" s="13"/>
      <c r="H49" s="24"/>
      <c r="I49" s="22"/>
      <c r="J49" s="24"/>
      <c r="K49" s="4"/>
      <c r="L49" s="4"/>
      <c r="M49" s="4"/>
    </row>
    <row r="50" spans="2:13" ht="18.75" customHeight="1" x14ac:dyDescent="0.25">
      <c r="B50" s="17"/>
      <c r="C50" s="13"/>
      <c r="D50" s="33"/>
      <c r="E50" s="36"/>
      <c r="F50" s="33"/>
      <c r="G50" s="13"/>
      <c r="H50" s="24"/>
      <c r="I50" s="38"/>
      <c r="J50" s="16"/>
      <c r="K50" s="4"/>
      <c r="L50" s="4"/>
      <c r="M50" s="4"/>
    </row>
    <row r="51" spans="2:13" x14ac:dyDescent="0.25">
      <c r="B51" s="17"/>
      <c r="C51" s="13"/>
      <c r="D51" s="33"/>
      <c r="E51" s="36"/>
      <c r="F51" s="33"/>
      <c r="G51" s="13"/>
      <c r="H51" s="24"/>
      <c r="I51" s="30"/>
      <c r="J51" s="12"/>
      <c r="K51" s="4"/>
      <c r="L51" s="4"/>
      <c r="M51" s="4"/>
    </row>
    <row r="52" spans="2:13" x14ac:dyDescent="0.25">
      <c r="B52" s="17"/>
      <c r="C52" s="13"/>
      <c r="D52" s="33"/>
      <c r="E52" s="36"/>
      <c r="F52" s="33"/>
      <c r="G52" s="13"/>
      <c r="H52" s="28"/>
      <c r="I52" s="38"/>
      <c r="J52" s="16"/>
      <c r="K52" s="4"/>
      <c r="L52" s="4"/>
      <c r="M52" s="4"/>
    </row>
    <row r="53" spans="2:13" x14ac:dyDescent="0.25">
      <c r="B53" s="17"/>
      <c r="C53" s="27"/>
      <c r="D53" s="33"/>
      <c r="E53" s="36"/>
      <c r="F53" s="33"/>
      <c r="G53" s="13"/>
      <c r="H53" s="24"/>
      <c r="I53" s="38"/>
      <c r="J53" s="24"/>
      <c r="K53" s="4"/>
      <c r="L53" s="4"/>
      <c r="M53" s="4"/>
    </row>
    <row r="54" spans="2:13" x14ac:dyDescent="0.25">
      <c r="B54" s="17"/>
      <c r="C54" s="27"/>
      <c r="D54" s="33"/>
      <c r="E54" s="36"/>
      <c r="F54" s="24"/>
      <c r="G54" s="27"/>
      <c r="H54" s="24"/>
      <c r="I54" s="22"/>
      <c r="J54" s="27"/>
      <c r="K54" s="4"/>
      <c r="L54" s="4"/>
      <c r="M54" s="4"/>
    </row>
    <row r="55" spans="2:13" x14ac:dyDescent="0.25">
      <c r="B55" s="17"/>
      <c r="C55" s="27"/>
      <c r="D55" s="33"/>
      <c r="E55" s="36"/>
      <c r="F55" s="33"/>
      <c r="G55" s="13"/>
      <c r="H55" s="24"/>
      <c r="I55" s="22"/>
      <c r="J55" s="13"/>
      <c r="K55" s="4"/>
      <c r="L55" s="4"/>
      <c r="M55" s="4"/>
    </row>
    <row r="56" spans="2:13" x14ac:dyDescent="0.25">
      <c r="B56" s="17"/>
      <c r="C56" s="25"/>
      <c r="D56" s="33"/>
      <c r="E56" s="36"/>
      <c r="F56" s="42"/>
      <c r="G56" s="27"/>
      <c r="H56" s="24"/>
      <c r="I56" s="22"/>
      <c r="J56" s="27"/>
      <c r="K56" s="4"/>
      <c r="L56" s="4"/>
      <c r="M56" s="4"/>
    </row>
    <row r="57" spans="2:13" x14ac:dyDescent="0.25">
      <c r="B57" s="17"/>
      <c r="C57" s="13"/>
      <c r="D57" s="33"/>
      <c r="E57" s="37"/>
      <c r="F57" s="28"/>
      <c r="G57" s="13"/>
      <c r="H57" s="24"/>
      <c r="I57" s="22"/>
      <c r="J57" s="16"/>
      <c r="K57" s="4"/>
      <c r="L57" s="4"/>
      <c r="M57" s="4"/>
    </row>
    <row r="58" spans="2:13" x14ac:dyDescent="0.25">
      <c r="B58" s="17"/>
      <c r="C58" s="12"/>
      <c r="D58" s="33"/>
      <c r="E58" s="35"/>
      <c r="F58" s="17"/>
      <c r="G58" s="13"/>
      <c r="H58" s="24"/>
      <c r="I58" s="22"/>
      <c r="J58" s="13"/>
      <c r="K58" s="4"/>
      <c r="L58" s="4"/>
      <c r="M58" s="4"/>
    </row>
    <row r="59" spans="2:13" x14ac:dyDescent="0.25">
      <c r="B59" s="17"/>
      <c r="C59" s="27"/>
      <c r="D59" s="33"/>
      <c r="E59" s="36"/>
      <c r="F59" s="24"/>
      <c r="G59" s="13"/>
      <c r="H59" s="24"/>
      <c r="I59" s="22"/>
      <c r="J59" s="13"/>
      <c r="K59" s="4"/>
      <c r="L59" s="4"/>
      <c r="M59" s="4"/>
    </row>
    <row r="60" spans="2:13" x14ac:dyDescent="0.25">
      <c r="B60" s="17"/>
      <c r="C60" s="12"/>
      <c r="D60" s="33"/>
      <c r="E60" s="35"/>
      <c r="F60" s="17"/>
      <c r="G60" s="27"/>
      <c r="H60" s="24"/>
      <c r="I60" s="22"/>
      <c r="J60" s="27"/>
      <c r="K60" s="4"/>
      <c r="L60" s="4"/>
      <c r="M60" s="4"/>
    </row>
    <row r="61" spans="2:13" x14ac:dyDescent="0.25">
      <c r="B61" s="17"/>
      <c r="C61" s="12"/>
      <c r="D61" s="33"/>
      <c r="E61" s="35"/>
      <c r="F61" s="17"/>
      <c r="G61" s="13"/>
      <c r="H61" s="24"/>
      <c r="I61" s="30"/>
      <c r="J61" s="12"/>
      <c r="K61" s="4"/>
      <c r="L61" s="4"/>
      <c r="M61" s="4"/>
    </row>
    <row r="62" spans="2:13" x14ac:dyDescent="0.25">
      <c r="B62" s="17"/>
      <c r="C62" s="27"/>
      <c r="D62" s="33"/>
      <c r="E62" s="36"/>
      <c r="F62" s="24"/>
      <c r="G62" s="27"/>
      <c r="H62" s="24"/>
      <c r="I62" s="22"/>
      <c r="J62" s="27"/>
      <c r="K62" s="5"/>
      <c r="L62" s="4"/>
      <c r="M62" s="4"/>
    </row>
    <row r="63" spans="2:13" x14ac:dyDescent="0.25">
      <c r="B63" s="17"/>
      <c r="C63" s="27"/>
      <c r="D63" s="33"/>
      <c r="E63" s="36"/>
      <c r="F63" s="24"/>
      <c r="G63" s="13"/>
      <c r="H63" s="24"/>
      <c r="I63" s="22"/>
      <c r="J63" s="13"/>
      <c r="K63" s="4"/>
      <c r="L63" s="4"/>
      <c r="M63" s="4"/>
    </row>
    <row r="64" spans="2:13" x14ac:dyDescent="0.25">
      <c r="B64" s="17"/>
      <c r="C64" s="27"/>
      <c r="D64" s="33"/>
      <c r="E64" s="36"/>
      <c r="F64" s="24"/>
      <c r="G64" s="13"/>
      <c r="H64" s="24"/>
      <c r="I64" s="22"/>
      <c r="J64" s="13"/>
      <c r="K64" s="4"/>
      <c r="L64" s="4"/>
      <c r="M64" s="4"/>
    </row>
    <row r="65" spans="2:13" x14ac:dyDescent="0.25">
      <c r="B65" s="17"/>
      <c r="C65" s="27"/>
      <c r="D65" s="33"/>
      <c r="E65" s="36"/>
      <c r="F65" s="24"/>
      <c r="G65" s="13"/>
      <c r="H65" s="24"/>
      <c r="I65" s="22"/>
      <c r="J65" s="13"/>
      <c r="K65" s="4"/>
      <c r="L65" s="4"/>
      <c r="M65" s="4"/>
    </row>
    <row r="66" spans="2:13" x14ac:dyDescent="0.25">
      <c r="B66" s="17"/>
      <c r="C66" s="27"/>
      <c r="D66" s="33"/>
      <c r="E66" s="36"/>
      <c r="F66" s="24"/>
      <c r="G66" s="13"/>
      <c r="H66" s="24"/>
      <c r="I66" s="22"/>
      <c r="J66" s="13"/>
      <c r="K66" s="4"/>
      <c r="L66" s="4"/>
      <c r="M66" s="4"/>
    </row>
    <row r="67" spans="2:13" x14ac:dyDescent="0.25">
      <c r="B67" s="17"/>
      <c r="C67" s="12"/>
      <c r="D67" s="33"/>
      <c r="E67" s="36"/>
      <c r="F67" s="24"/>
      <c r="G67" s="16"/>
      <c r="H67" s="28"/>
      <c r="I67" s="38"/>
      <c r="J67" s="13"/>
      <c r="K67" s="4"/>
      <c r="L67" s="4"/>
      <c r="M67" s="4"/>
    </row>
    <row r="68" spans="2:13" x14ac:dyDescent="0.25">
      <c r="B68" s="17"/>
      <c r="C68" s="13"/>
      <c r="D68" s="33"/>
      <c r="E68" s="36"/>
      <c r="F68" s="24"/>
      <c r="G68" s="27"/>
      <c r="H68" s="24"/>
      <c r="I68" s="22"/>
      <c r="J68" s="24"/>
      <c r="K68" s="4"/>
      <c r="L68" s="4"/>
      <c r="M68" s="4"/>
    </row>
    <row r="69" spans="2:13" x14ac:dyDescent="0.25">
      <c r="B69" s="17"/>
      <c r="C69" s="13"/>
      <c r="D69" s="33"/>
      <c r="E69" s="36"/>
      <c r="F69" s="42"/>
      <c r="G69" s="27"/>
      <c r="H69" s="24"/>
      <c r="I69" s="22"/>
      <c r="J69" s="16"/>
      <c r="K69" s="4"/>
      <c r="L69" s="4"/>
      <c r="M69" s="4"/>
    </row>
    <row r="70" spans="2:13" x14ac:dyDescent="0.25">
      <c r="B70" s="17"/>
      <c r="C70" s="25"/>
      <c r="D70" s="33"/>
      <c r="E70" s="36"/>
      <c r="F70" s="24"/>
      <c r="G70" s="13"/>
      <c r="H70" s="24"/>
      <c r="I70" s="22"/>
      <c r="J70" s="40"/>
      <c r="K70" s="4"/>
      <c r="L70" s="4"/>
      <c r="M70" s="4"/>
    </row>
    <row r="71" spans="2:13" x14ac:dyDescent="0.25">
      <c r="B71" s="17"/>
      <c r="C71" s="12"/>
      <c r="D71" s="33"/>
      <c r="E71" s="37"/>
      <c r="F71" s="28"/>
      <c r="G71" s="13"/>
      <c r="H71" s="24"/>
      <c r="I71" s="22"/>
      <c r="J71" s="27"/>
      <c r="K71" s="5"/>
      <c r="L71" s="4"/>
      <c r="M71" s="4"/>
    </row>
    <row r="72" spans="2:13" x14ac:dyDescent="0.25">
      <c r="B72" s="17"/>
      <c r="C72" s="27"/>
      <c r="D72" s="33"/>
      <c r="E72" s="39"/>
      <c r="F72" s="24"/>
      <c r="G72" s="12"/>
      <c r="H72" s="17"/>
      <c r="I72" s="30"/>
      <c r="J72" s="27"/>
      <c r="K72" s="4"/>
      <c r="L72" s="4"/>
      <c r="M72" s="4"/>
    </row>
    <row r="73" spans="2:13" x14ac:dyDescent="0.25">
      <c r="B73" s="17"/>
      <c r="C73" s="4"/>
      <c r="D73" s="33"/>
      <c r="E73" s="7"/>
      <c r="F73" s="24"/>
      <c r="G73" s="4"/>
      <c r="H73" s="7"/>
      <c r="I73" s="41"/>
      <c r="J73" s="24"/>
      <c r="K73" s="4"/>
      <c r="L73" s="4"/>
      <c r="M73" s="4"/>
    </row>
    <row r="74" spans="2:13" x14ac:dyDescent="0.25">
      <c r="B74" s="17"/>
      <c r="C74" s="4"/>
      <c r="D74" s="33"/>
      <c r="E74" s="7"/>
      <c r="F74" s="42"/>
      <c r="G74" s="4"/>
      <c r="H74" s="7"/>
      <c r="I74" s="41"/>
      <c r="J74" s="24"/>
      <c r="K74" s="4"/>
      <c r="L74" s="4"/>
      <c r="M74" s="4"/>
    </row>
    <row r="75" spans="2:13" x14ac:dyDescent="0.25">
      <c r="B75" s="17"/>
      <c r="C75" s="4"/>
      <c r="D75" s="33"/>
      <c r="E75" s="7"/>
      <c r="F75" s="7"/>
      <c r="G75" s="4"/>
      <c r="H75" s="7"/>
      <c r="I75" s="41"/>
      <c r="J75" s="12"/>
      <c r="K75" s="4"/>
      <c r="L75" s="4"/>
      <c r="M75" s="4"/>
    </row>
    <row r="76" spans="2:13" x14ac:dyDescent="0.25">
      <c r="B76" s="17"/>
      <c r="C76" s="12"/>
      <c r="D76" s="33"/>
      <c r="E76" s="35"/>
      <c r="F76" s="7"/>
      <c r="G76" s="4"/>
      <c r="H76" s="24"/>
      <c r="I76" s="22"/>
      <c r="J76" s="16"/>
      <c r="K76" s="4"/>
      <c r="L76" s="4"/>
      <c r="M76" s="4"/>
    </row>
    <row r="77" spans="2:13" x14ac:dyDescent="0.25">
      <c r="B77" s="17"/>
      <c r="C77" s="27"/>
      <c r="D77" s="33"/>
      <c r="E77" s="36"/>
      <c r="F77" s="7"/>
      <c r="G77" s="4"/>
      <c r="H77" s="24"/>
      <c r="I77" s="22"/>
      <c r="J77" s="13"/>
      <c r="K77" s="4"/>
      <c r="L77" s="4"/>
      <c r="M77" s="4"/>
    </row>
    <row r="78" spans="2:13" x14ac:dyDescent="0.25">
      <c r="B78" s="17"/>
      <c r="C78" s="12"/>
      <c r="D78" s="24"/>
      <c r="E78" s="35"/>
      <c r="F78" s="17"/>
      <c r="G78" s="27"/>
      <c r="H78" s="24"/>
      <c r="I78" s="22"/>
      <c r="J78" s="27"/>
      <c r="K78" s="4"/>
      <c r="L78" s="4"/>
      <c r="M78" s="4"/>
    </row>
    <row r="79" spans="2:13" x14ac:dyDescent="0.25">
      <c r="B79" s="17"/>
      <c r="C79" s="27"/>
      <c r="D79" s="24"/>
      <c r="E79" s="36"/>
      <c r="F79" s="24"/>
      <c r="G79" s="13"/>
      <c r="H79" s="24"/>
      <c r="I79" s="23"/>
      <c r="J79" s="24"/>
      <c r="K79" s="4"/>
      <c r="L79" s="4"/>
      <c r="M79" s="4"/>
    </row>
    <row r="80" spans="2:13" x14ac:dyDescent="0.25">
      <c r="B80" s="17"/>
      <c r="C80" s="27"/>
      <c r="D80" s="24"/>
      <c r="E80" s="36"/>
      <c r="F80" s="24"/>
      <c r="G80" s="13"/>
      <c r="H80" s="24"/>
      <c r="I80" s="22"/>
      <c r="J80" s="12"/>
      <c r="K80" s="4"/>
      <c r="L80" s="4"/>
      <c r="M80" s="4"/>
    </row>
    <row r="81" spans="2:13" x14ac:dyDescent="0.25">
      <c r="B81" s="17"/>
      <c r="C81" s="13"/>
      <c r="D81" s="24"/>
      <c r="E81" s="36"/>
      <c r="F81" s="24"/>
      <c r="G81" s="27"/>
      <c r="H81" s="24"/>
      <c r="I81" s="18"/>
      <c r="J81" s="27"/>
      <c r="K81" s="4"/>
      <c r="L81" s="4"/>
      <c r="M81" s="4"/>
    </row>
    <row r="82" spans="2:13" x14ac:dyDescent="0.25">
      <c r="B82" s="17"/>
      <c r="C82" s="13"/>
      <c r="D82" s="24"/>
      <c r="E82" s="36"/>
      <c r="F82" s="24"/>
      <c r="G82" s="25"/>
      <c r="H82" s="24"/>
      <c r="I82" s="22"/>
      <c r="J82" s="24"/>
      <c r="K82" s="4"/>
      <c r="L82" s="4"/>
      <c r="M82" s="4"/>
    </row>
    <row r="83" spans="2:13" x14ac:dyDescent="0.25">
      <c r="B83" s="17"/>
      <c r="C83" s="13"/>
      <c r="D83" s="17"/>
      <c r="E83" s="37"/>
      <c r="F83" s="24"/>
      <c r="G83" s="12"/>
      <c r="H83" s="17"/>
      <c r="I83" s="30"/>
      <c r="J83" s="12"/>
      <c r="K83" s="4"/>
      <c r="L83" s="4"/>
      <c r="M83" s="4"/>
    </row>
    <row r="84" spans="2:13" x14ac:dyDescent="0.25">
      <c r="B84" s="17"/>
      <c r="C84" s="25"/>
      <c r="D84" s="17"/>
      <c r="E84" s="24"/>
      <c r="F84" s="24"/>
      <c r="G84" s="27"/>
      <c r="H84" s="24"/>
      <c r="I84" s="18"/>
      <c r="J84" s="27"/>
      <c r="K84" s="4"/>
      <c r="L84" s="4"/>
      <c r="M84" s="4"/>
    </row>
    <row r="85" spans="2:13" x14ac:dyDescent="0.25">
      <c r="B85" s="17"/>
      <c r="C85" s="27"/>
      <c r="D85" s="24"/>
      <c r="E85" s="24"/>
      <c r="F85" s="24"/>
      <c r="G85" s="27"/>
      <c r="H85" s="24"/>
      <c r="I85" s="22"/>
      <c r="J85" s="13"/>
      <c r="K85" s="4"/>
      <c r="L85" s="4"/>
      <c r="M85" s="4"/>
    </row>
    <row r="86" spans="2:13" x14ac:dyDescent="0.25">
      <c r="B86" s="17"/>
      <c r="C86" s="13"/>
      <c r="D86" s="17"/>
      <c r="E86" s="17"/>
      <c r="F86" s="17"/>
      <c r="G86" s="27"/>
      <c r="H86" s="24"/>
      <c r="I86" s="18"/>
      <c r="J86" s="27"/>
      <c r="K86" s="4"/>
      <c r="L86" s="4"/>
      <c r="M86" s="4"/>
    </row>
    <row r="87" spans="2:13" x14ac:dyDescent="0.25">
      <c r="B87" s="17"/>
      <c r="C87" s="12"/>
      <c r="D87" s="24"/>
      <c r="E87" s="24"/>
      <c r="F87" s="24"/>
      <c r="G87" s="27"/>
      <c r="H87" s="24"/>
      <c r="I87" s="29"/>
      <c r="J87" s="16"/>
      <c r="K87" s="4"/>
      <c r="L87" s="4"/>
      <c r="M87" s="4"/>
    </row>
    <row r="88" spans="2:13" x14ac:dyDescent="0.25">
      <c r="B88" s="17"/>
      <c r="C88" s="12"/>
      <c r="D88" s="24"/>
      <c r="E88" s="17"/>
      <c r="F88" s="17"/>
      <c r="G88" s="27"/>
      <c r="H88" s="24"/>
      <c r="I88" s="29"/>
      <c r="J88" s="16"/>
      <c r="K88" s="4"/>
      <c r="L88" s="4"/>
      <c r="M88" s="4"/>
    </row>
    <row r="89" spans="2:13" x14ac:dyDescent="0.25">
      <c r="B89" s="17"/>
      <c r="C89" s="27"/>
      <c r="D89" s="24"/>
      <c r="E89" s="24"/>
      <c r="F89" s="24"/>
      <c r="G89" s="27"/>
      <c r="H89" s="24"/>
      <c r="I89" s="22"/>
      <c r="J89" s="27"/>
      <c r="K89" s="4"/>
      <c r="L89" s="4"/>
      <c r="M89" s="4"/>
    </row>
    <row r="90" spans="2:13" x14ac:dyDescent="0.25">
      <c r="B90" s="17"/>
      <c r="C90" s="25"/>
      <c r="D90" s="24"/>
      <c r="E90" s="14"/>
      <c r="F90" s="24"/>
      <c r="G90" s="13"/>
      <c r="H90" s="24"/>
      <c r="I90" s="22"/>
      <c r="J90" s="24"/>
      <c r="K90" s="4"/>
      <c r="L90" s="4"/>
      <c r="M90" s="4"/>
    </row>
    <row r="91" spans="2:13" x14ac:dyDescent="0.25">
      <c r="B91" s="17"/>
      <c r="C91" s="12"/>
      <c r="D91" s="28"/>
      <c r="E91" s="14"/>
      <c r="F91" s="24"/>
      <c r="G91" s="27"/>
      <c r="H91" s="24"/>
      <c r="I91" s="22"/>
      <c r="J91" s="27"/>
      <c r="K91" s="4"/>
      <c r="L91" s="4"/>
      <c r="M91" s="4"/>
    </row>
    <row r="92" spans="2:13" x14ac:dyDescent="0.25">
      <c r="B92" s="17"/>
      <c r="C92" s="12"/>
      <c r="D92" s="17"/>
      <c r="E92" s="26"/>
      <c r="F92" s="17"/>
      <c r="G92" s="27"/>
      <c r="H92" s="24"/>
      <c r="I92" s="18"/>
      <c r="J92" s="27"/>
      <c r="K92" s="4"/>
      <c r="L92" s="4"/>
      <c r="M92" s="4"/>
    </row>
    <row r="93" spans="2:13" x14ac:dyDescent="0.25">
      <c r="B93" s="17"/>
      <c r="C93" s="27"/>
      <c r="D93" s="24"/>
      <c r="E93" s="24"/>
      <c r="F93" s="24"/>
      <c r="G93" s="27"/>
      <c r="H93" s="24"/>
      <c r="I93" s="18"/>
      <c r="J93" s="31"/>
      <c r="K93" s="4"/>
      <c r="L93" s="4"/>
      <c r="M93" s="4"/>
    </row>
    <row r="94" spans="2:13" x14ac:dyDescent="0.25">
      <c r="B94" s="17"/>
      <c r="C94" s="27"/>
      <c r="D94" s="24"/>
      <c r="E94" s="14"/>
      <c r="F94" s="24"/>
      <c r="G94" s="27"/>
      <c r="H94" s="24"/>
      <c r="I94" s="18"/>
      <c r="J94" s="27"/>
      <c r="K94" s="4"/>
      <c r="L94" s="4"/>
      <c r="M94" s="4"/>
    </row>
    <row r="95" spans="2:13" x14ac:dyDescent="0.25">
      <c r="B95" s="17"/>
      <c r="C95" s="31"/>
      <c r="D95" s="24"/>
      <c r="E95" s="24"/>
      <c r="F95" s="17"/>
      <c r="G95" s="27"/>
      <c r="H95" s="24"/>
      <c r="I95" s="18"/>
      <c r="J95" s="27"/>
      <c r="K95" s="4"/>
      <c r="L95" s="4"/>
      <c r="M95" s="4"/>
    </row>
    <row r="96" spans="2:13" x14ac:dyDescent="0.25">
      <c r="B96" s="17"/>
      <c r="C96" s="27"/>
      <c r="D96" s="24"/>
      <c r="E96" s="24"/>
      <c r="F96" s="24"/>
      <c r="G96" s="25"/>
      <c r="H96" s="24"/>
      <c r="I96" s="22"/>
      <c r="J96" s="24"/>
      <c r="K96" s="4"/>
      <c r="L96" s="4"/>
      <c r="M96" s="4"/>
    </row>
    <row r="97" spans="2:14" x14ac:dyDescent="0.25">
      <c r="B97" s="17"/>
      <c r="C97" s="25"/>
      <c r="D97" s="17"/>
      <c r="E97" s="17"/>
      <c r="F97" s="17"/>
      <c r="G97" s="27"/>
      <c r="H97" s="24"/>
      <c r="I97" s="18"/>
      <c r="J97" s="27"/>
      <c r="K97" s="4"/>
      <c r="L97" s="4"/>
      <c r="M97" s="4"/>
    </row>
    <row r="98" spans="2:14" x14ac:dyDescent="0.25">
      <c r="B98" s="17"/>
      <c r="C98" s="25"/>
      <c r="D98" s="24"/>
      <c r="E98" s="14"/>
      <c r="F98" s="24"/>
      <c r="G98" s="27"/>
      <c r="H98" s="24"/>
      <c r="I98" s="18"/>
      <c r="J98" s="27"/>
      <c r="K98" s="4"/>
      <c r="L98" s="4"/>
      <c r="M98" s="4"/>
    </row>
    <row r="99" spans="2:14" x14ac:dyDescent="0.25">
      <c r="B99" s="17"/>
      <c r="C99" s="27"/>
      <c r="D99" s="24"/>
      <c r="E99" s="24"/>
      <c r="F99" s="24"/>
      <c r="G99" s="24"/>
      <c r="H99" s="24"/>
      <c r="I99" s="22"/>
      <c r="J99" s="24"/>
      <c r="K99" s="4"/>
      <c r="L99" s="4"/>
      <c r="M99" s="4"/>
    </row>
    <row r="100" spans="2:14" ht="15.75" customHeight="1" x14ac:dyDescent="0.25">
      <c r="B100" s="17"/>
      <c r="C100" s="12"/>
      <c r="D100" s="24"/>
      <c r="E100" s="28"/>
      <c r="F100" s="28"/>
      <c r="G100" s="28"/>
      <c r="H100" s="24"/>
      <c r="I100" s="22"/>
      <c r="J100" s="24"/>
      <c r="K100" s="6"/>
      <c r="L100" s="4"/>
      <c r="M100" s="4"/>
    </row>
    <row r="101" spans="2:14" x14ac:dyDescent="0.25">
      <c r="B101" s="17"/>
      <c r="C101" s="10"/>
      <c r="D101" s="10"/>
      <c r="E101" s="10"/>
      <c r="F101" s="10"/>
      <c r="G101" s="27"/>
      <c r="H101" s="24"/>
      <c r="I101" s="22"/>
      <c r="J101" s="24"/>
      <c r="K101" s="4"/>
      <c r="L101" s="4"/>
      <c r="M101" s="4"/>
    </row>
    <row r="102" spans="2:14" x14ac:dyDescent="0.25">
      <c r="B102" s="17"/>
      <c r="C102" s="27"/>
      <c r="D102" s="27"/>
      <c r="E102" s="24"/>
      <c r="F102" s="24"/>
      <c r="G102" s="27"/>
      <c r="H102" s="24"/>
      <c r="I102" s="27"/>
      <c r="J102" s="27"/>
      <c r="K102" s="4"/>
      <c r="L102" s="4"/>
      <c r="M102" s="4"/>
    </row>
    <row r="103" spans="2:14" x14ac:dyDescent="0.25">
      <c r="B103" s="17"/>
      <c r="C103" s="27"/>
      <c r="D103" s="27"/>
      <c r="E103" s="24"/>
      <c r="F103" s="24"/>
      <c r="G103" s="27"/>
      <c r="H103" s="24"/>
      <c r="I103" s="27"/>
      <c r="J103" s="27"/>
      <c r="K103" s="4"/>
      <c r="L103" s="4"/>
      <c r="M103" s="4"/>
    </row>
    <row r="104" spans="2:14" x14ac:dyDescent="0.25">
      <c r="B104" s="17"/>
      <c r="C104" s="27"/>
      <c r="D104" s="27"/>
      <c r="E104" s="24"/>
      <c r="F104" s="24"/>
      <c r="G104" s="27"/>
      <c r="H104" s="24"/>
      <c r="I104" s="27"/>
      <c r="J104" s="27"/>
      <c r="K104" s="4"/>
      <c r="L104" s="4"/>
      <c r="M104" s="4"/>
      <c r="N104" s="11"/>
    </row>
    <row r="105" spans="2:14" x14ac:dyDescent="0.25">
      <c r="B105" s="17"/>
      <c r="C105" s="27"/>
      <c r="D105" s="27"/>
      <c r="E105" s="24"/>
      <c r="F105" s="24"/>
      <c r="G105" s="27"/>
      <c r="H105" s="24"/>
      <c r="I105" s="27"/>
      <c r="J105" s="27"/>
      <c r="K105" s="4"/>
      <c r="L105" s="4"/>
      <c r="M105" s="4"/>
      <c r="N105" s="11"/>
    </row>
    <row r="106" spans="2:14" x14ac:dyDescent="0.25">
      <c r="B106" s="17"/>
      <c r="C106" s="27"/>
      <c r="D106" s="27"/>
      <c r="E106" s="24"/>
      <c r="F106" s="24"/>
      <c r="G106" s="27"/>
      <c r="H106" s="24"/>
      <c r="I106" s="27"/>
      <c r="J106" s="27"/>
      <c r="K106" s="4"/>
      <c r="L106" s="4"/>
      <c r="M106" s="4"/>
      <c r="N106" s="11"/>
    </row>
    <row r="107" spans="2:14" x14ac:dyDescent="0.25">
      <c r="B107" s="17"/>
      <c r="C107" s="27"/>
      <c r="D107" s="27"/>
      <c r="E107" s="24"/>
      <c r="F107" s="24"/>
      <c r="G107" s="27"/>
      <c r="H107" s="24"/>
      <c r="I107" s="27"/>
      <c r="J107" s="27"/>
      <c r="K107" s="4"/>
      <c r="L107" s="4"/>
      <c r="M107" s="4"/>
      <c r="N107" s="11"/>
    </row>
    <row r="108" spans="2:14" x14ac:dyDescent="0.25">
      <c r="B108" s="17"/>
      <c r="C108" s="4"/>
      <c r="D108" s="4"/>
      <c r="E108" s="7"/>
      <c r="F108" s="7"/>
      <c r="G108" s="4"/>
      <c r="H108" s="7"/>
      <c r="I108" s="4"/>
      <c r="J108" s="4"/>
      <c r="K108" s="4"/>
      <c r="L108" s="4"/>
      <c r="M108" s="4"/>
      <c r="N108" s="11"/>
    </row>
    <row r="109" spans="2:14" x14ac:dyDescent="0.25">
      <c r="B109" s="17"/>
      <c r="C109" s="4"/>
      <c r="D109" s="4"/>
      <c r="E109" s="7"/>
      <c r="F109" s="7"/>
      <c r="G109" s="4"/>
      <c r="H109" s="7"/>
      <c r="I109" s="4"/>
      <c r="J109" s="4"/>
      <c r="K109" s="4"/>
      <c r="L109" s="4"/>
      <c r="M109" s="4"/>
      <c r="N109" s="11"/>
    </row>
    <row r="110" spans="2:14" x14ac:dyDescent="0.25">
      <c r="B110" s="17"/>
      <c r="C110" s="4"/>
      <c r="D110" s="4"/>
      <c r="E110" s="7"/>
      <c r="F110" s="7"/>
      <c r="G110" s="4"/>
      <c r="H110" s="7"/>
      <c r="I110" s="4"/>
      <c r="J110" s="4"/>
      <c r="K110" s="4"/>
      <c r="L110" s="4"/>
      <c r="M110" s="4"/>
      <c r="N110" s="11"/>
    </row>
    <row r="111" spans="2:14" x14ac:dyDescent="0.25">
      <c r="B111" s="17"/>
      <c r="C111" s="4"/>
      <c r="D111" s="4"/>
      <c r="E111" s="7"/>
      <c r="F111" s="7"/>
      <c r="G111" s="4"/>
      <c r="H111" s="7"/>
      <c r="I111" s="4"/>
      <c r="J111" s="4"/>
      <c r="K111" s="4"/>
      <c r="L111" s="4"/>
      <c r="M111" s="4"/>
      <c r="N111" s="11"/>
    </row>
    <row r="112" spans="2:14" x14ac:dyDescent="0.25">
      <c r="B112" s="17"/>
      <c r="C112" s="4"/>
      <c r="D112" s="4"/>
      <c r="E112" s="7"/>
      <c r="F112" s="7"/>
      <c r="G112" s="4"/>
      <c r="H112" s="7"/>
      <c r="I112" s="4"/>
      <c r="J112" s="4"/>
      <c r="K112" s="4"/>
      <c r="L112" s="4"/>
      <c r="M112" s="4"/>
      <c r="N112" s="11"/>
    </row>
    <row r="113" spans="2:14" x14ac:dyDescent="0.25">
      <c r="B113" s="17"/>
      <c r="C113" s="4"/>
      <c r="D113" s="4"/>
      <c r="E113" s="7"/>
      <c r="F113" s="7"/>
      <c r="G113" s="4"/>
      <c r="H113" s="7"/>
      <c r="I113" s="4"/>
      <c r="J113" s="4"/>
      <c r="K113" s="4"/>
      <c r="L113" s="4"/>
      <c r="M113" s="4"/>
      <c r="N113" s="11"/>
    </row>
  </sheetData>
  <mergeCells count="14">
    <mergeCell ref="M2:M3"/>
    <mergeCell ref="B4:F4"/>
    <mergeCell ref="B1:M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Повар, кондитер (Кошурниково)</vt:lpstr>
      <vt:lpstr>Бригадир путеец (Кошурниково)</vt:lpstr>
      <vt:lpstr>Повар, кондитер (очно-заочное)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</dc:creator>
  <cp:lastModifiedBy>user</cp:lastModifiedBy>
  <cp:lastPrinted>2023-07-29T02:08:09Z</cp:lastPrinted>
  <dcterms:created xsi:type="dcterms:W3CDTF">2020-06-15T08:49:32Z</dcterms:created>
  <dcterms:modified xsi:type="dcterms:W3CDTF">2023-08-17T09:31:30Z</dcterms:modified>
</cp:coreProperties>
</file>